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1"/>
  </bookViews>
  <sheets>
    <sheet name="GoI Data" sheetId="1" r:id="rId1"/>
    <sheet name="Ministries &amp; PAs Data 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Venkatesh Nayak</author>
  </authors>
  <commentList>
    <comment ref="B4" authorId="0">
      <text>
        <r>
          <rPr>
            <b/>
            <sz val="9"/>
            <rFont val="Tahoma"/>
            <family val="2"/>
          </rPr>
          <t>Venkatesh Nayak:</t>
        </r>
        <r>
          <rPr>
            <sz val="9"/>
            <rFont val="Tahoma"/>
            <family val="2"/>
          </rPr>
          <t xml:space="preserve">
2193 PAs registered with the CIC for 2019-20</t>
        </r>
      </text>
    </comment>
  </commentList>
</comments>
</file>

<file path=xl/sharedStrings.xml><?xml version="1.0" encoding="utf-8"?>
<sst xmlns="http://schemas.openxmlformats.org/spreadsheetml/2006/main" count="208" uniqueCount="122">
  <si>
    <t>Year</t>
  </si>
  <si>
    <t>Number of reporting public authorities</t>
  </si>
  <si>
    <t>Total</t>
  </si>
  <si>
    <t>No. of requests transferred to other PAs</t>
  </si>
  <si>
    <t>percentage  rejection</t>
  </si>
  <si>
    <t>No. of CPIOs</t>
  </si>
  <si>
    <t>No. of FAAs</t>
  </si>
  <si>
    <t>Grand Total</t>
  </si>
  <si>
    <t>2019-20</t>
  </si>
  <si>
    <t>Ministry/Public Authority</t>
  </si>
  <si>
    <t>President's Secretariat</t>
  </si>
  <si>
    <t>?</t>
  </si>
  <si>
    <t>Ministry of Agriculture &amp; Farmers' Welfare</t>
  </si>
  <si>
    <t>Ministry of Ayush</t>
  </si>
  <si>
    <t>Ministry of Coal</t>
  </si>
  <si>
    <t>Ministry of Consumer Affairs, Food &amp; Public Distribution</t>
  </si>
  <si>
    <t>Ministry of Corporate Affairs</t>
  </si>
  <si>
    <t>Ministry of Chemicals &amp; Fertilisers</t>
  </si>
  <si>
    <t>Ministry of Commerce and Industry</t>
  </si>
  <si>
    <t>Ministry of Civil Aviation</t>
  </si>
  <si>
    <t>Ministry of Culture</t>
  </si>
  <si>
    <t>Ministry of Defence (includes all 3 defence forces)</t>
  </si>
  <si>
    <t>Ministry of Earth Sciences</t>
  </si>
  <si>
    <t>Ministry of Electronics &amp; Information Technology</t>
  </si>
  <si>
    <t>Ministry of Food Processing</t>
  </si>
  <si>
    <t>Ministry of Finance (includes data for Banks and Income Tax Department and related bodies)</t>
  </si>
  <si>
    <t>Ministry of Environment and Forests</t>
  </si>
  <si>
    <t>Ministry of Health and Family Welfare</t>
  </si>
  <si>
    <t>Ministry of Heavy Industries &amp; Public Enterprises</t>
  </si>
  <si>
    <t>Ministry of  External Affairs</t>
  </si>
  <si>
    <t>Ministry of Communications</t>
  </si>
  <si>
    <t>Ministry of Home Affairs (includes data for Supreme Court of India, Delhi Police and Sec 24 organisations)</t>
  </si>
  <si>
    <t>Ministry of Information &amp; Broadcasting</t>
  </si>
  <si>
    <t>Ministry of Jal Shakti</t>
  </si>
  <si>
    <t>Ministry of Housing and Urban Affairs</t>
  </si>
  <si>
    <t>Ministry of Law &amp; Justice</t>
  </si>
  <si>
    <t>Ministry of Micro, Small and Medium Enterprises</t>
  </si>
  <si>
    <t>Ministry of Mines</t>
  </si>
  <si>
    <t>Ministry of Minority Affairs</t>
  </si>
  <si>
    <t>Ministry of Development of Northeastern Region</t>
  </si>
  <si>
    <t>Ministry of New &amp; Renewable Energy</t>
  </si>
  <si>
    <t>Ministry of Parliamentary Affairs</t>
  </si>
  <si>
    <t>Ministry of Panchayati Raj</t>
  </si>
  <si>
    <t>Ministry of Labour &amp; Employment</t>
  </si>
  <si>
    <t>Ministry of Petroleum &amp; Natural Gas</t>
  </si>
  <si>
    <t>Ministry of Power</t>
  </si>
  <si>
    <t>Ministry of Rural Development</t>
  </si>
  <si>
    <t>Ministry of Science &amp; Technology</t>
  </si>
  <si>
    <t>Ministry of Shipping</t>
  </si>
  <si>
    <t>Ministry of Skill Development &amp; Enterpreneurship</t>
  </si>
  <si>
    <t>Ministry of Social Justice and Empowerment</t>
  </si>
  <si>
    <t>Ministry of Steel</t>
  </si>
  <si>
    <t>Ministry of Textiles</t>
  </si>
  <si>
    <t>Ministry of Tribal Affairs</t>
  </si>
  <si>
    <t>Ministry of Women and Child Development</t>
  </si>
  <si>
    <t>Ministry of Statistics &amp; Programme Implementation</t>
  </si>
  <si>
    <t>Ministry of Youth Affairs &amp; Sports</t>
  </si>
  <si>
    <t>Ministry of Tourism</t>
  </si>
  <si>
    <t>Ministry of Road Transport</t>
  </si>
  <si>
    <t>Ministry of Personnel, Public Grievances and Pensions (includes data for DoPT, CBI, UPSC etc.)</t>
  </si>
  <si>
    <t>Ministry of Railways</t>
  </si>
  <si>
    <t>NITI Aayog</t>
  </si>
  <si>
    <t>Prime Minister's Office</t>
  </si>
  <si>
    <t>Supreme Court of India</t>
  </si>
  <si>
    <t>Comptroller and Auditor General's Office</t>
  </si>
  <si>
    <t>Election Commission of India</t>
  </si>
  <si>
    <t>Delhi High Court</t>
  </si>
  <si>
    <t>Delhi Police</t>
  </si>
  <si>
    <t>Cabinet Secretariat</t>
  </si>
  <si>
    <t>Sl. No.</t>
  </si>
  <si>
    <t>Other select Public Authorities</t>
  </si>
  <si>
    <t>Ministry of Human Resource Development (includes IITs and Universities and other Central educational institutes)</t>
  </si>
  <si>
    <t>Total number of RTI requests</t>
  </si>
  <si>
    <t>Number of RTI requests pending from the previous year</t>
  </si>
  <si>
    <t>Number of RTI requests received during the year</t>
  </si>
  <si>
    <t>Others
(unspecified)</t>
  </si>
  <si>
    <t>Indian Army</t>
  </si>
  <si>
    <t>Indian Air Force</t>
  </si>
  <si>
    <t>Indian Navy</t>
  </si>
  <si>
    <t>GNCTD</t>
  </si>
  <si>
    <t>Ministry/Department</t>
  </si>
  <si>
    <t>Department of Atomic Energy</t>
  </si>
  <si>
    <t>Department of Space</t>
  </si>
  <si>
    <t>Central Government Total (including UTs)</t>
  </si>
  <si>
    <t>Number of requests received during the year</t>
  </si>
  <si>
    <t>2018-19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</si>
  <si>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</si>
  <si>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</si>
  <si>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</si>
  <si>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</si>
  <si>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</si>
  <si>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</si>
  <si>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</si>
  <si>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</si>
  <si>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</si>
  <si>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</si>
  <si>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</si>
  <si>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</si>
  <si>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</si>
  <si>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Grand total</t>
  </si>
  <si>
    <r>
      <t xml:space="preserve">Trends in the Disposal of Requests for Information Under the </t>
    </r>
    <r>
      <rPr>
        <b/>
        <i/>
        <sz val="14"/>
        <color indexed="8"/>
        <rFont val="Calibri"/>
        <family val="2"/>
      </rPr>
      <t xml:space="preserve">Right to Information Act, 2005
</t>
    </r>
    <r>
      <rPr>
        <b/>
        <sz val="14"/>
        <color indexed="8"/>
        <rFont val="Calibri"/>
        <family val="2"/>
      </rPr>
      <t>Ministries and Departments under the Central Government
2019-2020
(Compiled by Venkatesh Nayak, Access to Information Programme, for Commonwealth Human Rights Initiative, New Delhi)</t>
    </r>
  </si>
  <si>
    <t xml:space="preserve">No. of reporting public authorities </t>
  </si>
  <si>
    <t>Reporting compliance
(% of public authorities)</t>
  </si>
  <si>
    <t>Number of requests pending from the previous year</t>
  </si>
  <si>
    <t>Number of requests transferred to other PAs</t>
  </si>
  <si>
    <t>NA</t>
  </si>
  <si>
    <t>Data Not Available</t>
  </si>
  <si>
    <t>not applicable</t>
  </si>
  <si>
    <r>
      <t xml:space="preserve">Trends in the Disposal of Requests for Information under the </t>
    </r>
    <r>
      <rPr>
        <b/>
        <i/>
        <sz val="14"/>
        <color indexed="8"/>
        <rFont val="Calibri"/>
        <family val="2"/>
      </rPr>
      <t xml:space="preserve">Right to Information Act, 2005
</t>
    </r>
    <r>
      <rPr>
        <b/>
        <sz val="14"/>
        <color indexed="8"/>
        <rFont val="Calibri"/>
        <family val="2"/>
      </rPr>
      <t>Overview of the Government of India's Performance
2005-2020
(Compiled by Venkatesh Nayak for the Access to Information Programme, Commonwealth Human Rights Initiative, New Delhi)</t>
    </r>
  </si>
  <si>
    <t>8(1)(a)</t>
  </si>
  <si>
    <t>8(1)(b)</t>
  </si>
  <si>
    <t>8(1)(c)</t>
  </si>
  <si>
    <t>8(1)(d)</t>
  </si>
  <si>
    <t>8(1)(e)</t>
  </si>
  <si>
    <t>8(1)(f)</t>
  </si>
  <si>
    <t>8(1)(g)</t>
  </si>
  <si>
    <t>8(1)(h)</t>
  </si>
  <si>
    <t>8(1)(i)</t>
  </si>
  <si>
    <t>8(1)(j)</t>
  </si>
  <si>
    <t>Reasons for rejection - Sections 8(1), 9, 11, 24 and Others</t>
  </si>
  <si>
    <t>Grounds for rejecting RTI applications Sections 8(1), 9, 11, 24 &amp; Others</t>
  </si>
  <si>
    <t>Data not submitted to the CIC in 2019-20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</si>
</sst>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9" fontId="0" fillId="0" borderId="10" xfId="0" applyNumberFormat="1" applyBorder="1" applyAlignment="1">
      <alignment horizontal="right" wrapText="1"/>
    </xf>
    <xf numFmtId="1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9" fontId="0" fillId="0" borderId="10" xfId="0" applyNumberFormat="1" applyFill="1" applyBorder="1" applyAlignment="1">
      <alignment horizontal="right" wrapText="1"/>
    </xf>
    <xf numFmtId="1" fontId="0" fillId="0" borderId="10" xfId="0" applyNumberFormat="1" applyFill="1" applyBorder="1" applyAlignment="1">
      <alignment horizontal="right" wrapText="1"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 wrapText="1"/>
    </xf>
    <xf numFmtId="2" fontId="43" fillId="0" borderId="10" xfId="0" applyNumberFormat="1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wrapText="1"/>
    </xf>
    <xf numFmtId="2" fontId="43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right"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9" fontId="44" fillId="0" borderId="10" xfId="0" applyNumberFormat="1" applyFont="1" applyFill="1" applyBorder="1" applyAlignment="1">
      <alignment horizontal="right" wrapText="1"/>
    </xf>
    <xf numFmtId="1" fontId="44" fillId="0" borderId="10" xfId="0" applyNumberFormat="1" applyFont="1" applyFill="1" applyBorder="1" applyAlignment="1">
      <alignment horizontal="right" wrapText="1"/>
    </xf>
    <xf numFmtId="1" fontId="44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horizontal="right"/>
    </xf>
    <xf numFmtId="9" fontId="45" fillId="0" borderId="10" xfId="0" applyNumberFormat="1" applyFont="1" applyFill="1" applyBorder="1" applyAlignment="1">
      <alignment horizontal="right" wrapText="1"/>
    </xf>
    <xf numFmtId="0" fontId="45" fillId="0" borderId="10" xfId="0" applyFont="1" applyFill="1" applyBorder="1" applyAlignment="1">
      <alignment horizontal="right" wrapText="1"/>
    </xf>
    <xf numFmtId="0" fontId="43" fillId="0" borderId="0" xfId="0" applyFont="1" applyFill="1" applyAlignment="1">
      <alignment wrapText="1"/>
    </xf>
    <xf numFmtId="0" fontId="46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9" fontId="41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right" wrapText="1"/>
    </xf>
    <xf numFmtId="0" fontId="2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1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10" fontId="0" fillId="0" borderId="10" xfId="0" applyNumberFormat="1" applyBorder="1" applyAlignment="1">
      <alignment wrapText="1"/>
    </xf>
    <xf numFmtId="10" fontId="41" fillId="0" borderId="10" xfId="0" applyNumberFormat="1" applyFont="1" applyBorder="1" applyAlignment="1">
      <alignment horizontal="right" wrapText="1"/>
    </xf>
    <xf numFmtId="9" fontId="0" fillId="0" borderId="10" xfId="0" applyNumberFormat="1" applyBorder="1" applyAlignment="1">
      <alignment wrapText="1"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0" fontId="4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41" fillId="0" borderId="10" xfId="0" applyFont="1" applyFill="1" applyBorder="1" applyAlignment="1">
      <alignment horizontal="right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right" wrapText="1"/>
    </xf>
    <xf numFmtId="1" fontId="44" fillId="0" borderId="10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3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9.140625" style="6" customWidth="1"/>
    <col min="2" max="2" width="11.7109375" style="6" customWidth="1"/>
    <col min="3" max="3" width="13.00390625" style="6" customWidth="1"/>
    <col min="4" max="4" width="13.421875" style="6" customWidth="1"/>
    <col min="5" max="5" width="9.140625" style="6" customWidth="1"/>
    <col min="6" max="6" width="11.7109375" style="6" customWidth="1"/>
    <col min="7" max="7" width="10.7109375" style="48" customWidth="1"/>
    <col min="8" max="8" width="11.421875" style="6" customWidth="1"/>
    <col min="9" max="10" width="11.421875" style="50" customWidth="1"/>
    <col min="11" max="11" width="7.140625" style="6" customWidth="1"/>
    <col min="12" max="12" width="7.57421875" style="6" customWidth="1"/>
    <col min="13" max="13" width="7.8515625" style="6" customWidth="1"/>
    <col min="14" max="14" width="7.421875" style="6" customWidth="1"/>
    <col min="15" max="15" width="8.421875" style="6" customWidth="1"/>
    <col min="16" max="17" width="6.57421875" style="6" customWidth="1"/>
    <col min="18" max="18" width="7.421875" style="6" customWidth="1"/>
    <col min="19" max="19" width="6.7109375" style="6" customWidth="1"/>
    <col min="20" max="20" width="7.00390625" style="6" customWidth="1"/>
    <col min="21" max="21" width="5.57421875" style="6" customWidth="1"/>
    <col min="22" max="22" width="6.140625" style="6" customWidth="1"/>
    <col min="23" max="23" width="6.7109375" style="6" customWidth="1"/>
    <col min="24" max="24" width="6.57421875" style="41" customWidth="1"/>
    <col min="25" max="25" width="13.140625" style="0" customWidth="1"/>
    <col min="26" max="26" width="11.00390625" style="0" customWidth="1"/>
  </cols>
  <sheetData>
    <row r="1" spans="1:26" ht="76.5" customHeight="1">
      <c r="A1" s="66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7.25">
      <c r="A2" s="35" t="s">
        <v>83</v>
      </c>
      <c r="B2" s="35"/>
      <c r="C2" s="35"/>
      <c r="D2" s="35"/>
      <c r="E2" s="35"/>
      <c r="F2" s="35"/>
      <c r="G2" s="35"/>
      <c r="H2" s="35"/>
      <c r="I2" s="35"/>
      <c r="J2" s="35"/>
      <c r="K2" s="35" t="s">
        <v>119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/>
    </row>
    <row r="3" spans="1:26" ht="135">
      <c r="A3" s="36"/>
      <c r="B3" s="36" t="s">
        <v>101</v>
      </c>
      <c r="C3" s="36" t="s">
        <v>102</v>
      </c>
      <c r="D3" s="36" t="s">
        <v>103</v>
      </c>
      <c r="E3" s="36" t="s">
        <v>84</v>
      </c>
      <c r="F3" s="36" t="s">
        <v>104</v>
      </c>
      <c r="G3" s="39" t="s">
        <v>2</v>
      </c>
      <c r="H3" s="42" t="s">
        <v>4</v>
      </c>
      <c r="I3" s="43" t="s">
        <v>5</v>
      </c>
      <c r="J3" s="43" t="s">
        <v>6</v>
      </c>
      <c r="K3" s="62" t="s">
        <v>109</v>
      </c>
      <c r="L3" s="62" t="s">
        <v>110</v>
      </c>
      <c r="M3" s="62" t="s">
        <v>111</v>
      </c>
      <c r="N3" s="62" t="s">
        <v>112</v>
      </c>
      <c r="O3" s="62" t="s">
        <v>113</v>
      </c>
      <c r="P3" s="62" t="s">
        <v>114</v>
      </c>
      <c r="Q3" s="62" t="s">
        <v>115</v>
      </c>
      <c r="R3" s="62" t="s">
        <v>116</v>
      </c>
      <c r="S3" s="62" t="s">
        <v>117</v>
      </c>
      <c r="T3" s="62" t="s">
        <v>118</v>
      </c>
      <c r="U3" s="39">
        <v>9</v>
      </c>
      <c r="V3" s="39">
        <v>11</v>
      </c>
      <c r="W3" s="39">
        <v>24</v>
      </c>
      <c r="X3" s="39" t="s">
        <v>2</v>
      </c>
      <c r="Y3" s="39" t="s">
        <v>75</v>
      </c>
      <c r="Z3" s="39" t="s">
        <v>99</v>
      </c>
    </row>
    <row r="4" spans="1:26" ht="14.25">
      <c r="A4" s="36" t="s">
        <v>8</v>
      </c>
      <c r="B4" s="2">
        <v>2131</v>
      </c>
      <c r="C4" s="44">
        <v>0.9717</v>
      </c>
      <c r="D4" s="2">
        <v>310110</v>
      </c>
      <c r="E4" s="2">
        <v>1374315</v>
      </c>
      <c r="F4" s="2">
        <v>182988</v>
      </c>
      <c r="G4" s="3">
        <v>1684425</v>
      </c>
      <c r="H4" s="45">
        <v>0.0427</v>
      </c>
      <c r="I4" s="5">
        <v>21756</v>
      </c>
      <c r="J4" s="5">
        <v>8923</v>
      </c>
      <c r="K4" s="3">
        <v>557</v>
      </c>
      <c r="L4" s="3">
        <v>193</v>
      </c>
      <c r="M4" s="3">
        <v>118</v>
      </c>
      <c r="N4" s="3">
        <v>5190</v>
      </c>
      <c r="O4" s="3">
        <v>4828</v>
      </c>
      <c r="P4" s="3">
        <v>418</v>
      </c>
      <c r="Q4" s="3">
        <v>943</v>
      </c>
      <c r="R4" s="3">
        <v>2734</v>
      </c>
      <c r="S4" s="3">
        <v>695</v>
      </c>
      <c r="T4" s="3">
        <v>12962</v>
      </c>
      <c r="U4" s="3">
        <v>258</v>
      </c>
      <c r="V4" s="3">
        <v>717</v>
      </c>
      <c r="W4" s="3">
        <v>8504</v>
      </c>
      <c r="X4" s="2">
        <v>38117</v>
      </c>
      <c r="Y4" s="3">
        <v>24059</v>
      </c>
      <c r="Z4" s="3">
        <v>62176</v>
      </c>
    </row>
    <row r="5" spans="1:26" ht="14.25">
      <c r="A5" s="36" t="s">
        <v>85</v>
      </c>
      <c r="B5" s="2">
        <v>2145</v>
      </c>
      <c r="C5" s="46">
        <v>1</v>
      </c>
      <c r="D5" s="2">
        <v>259919</v>
      </c>
      <c r="E5" s="2">
        <v>1370129</v>
      </c>
      <c r="F5" s="2">
        <v>186084</v>
      </c>
      <c r="G5" s="2">
        <v>1630048</v>
      </c>
      <c r="H5" s="45">
        <v>0.047</v>
      </c>
      <c r="I5" s="3">
        <v>24048</v>
      </c>
      <c r="J5" s="3">
        <v>9309</v>
      </c>
      <c r="K5" s="3">
        <v>1162</v>
      </c>
      <c r="L5" s="3">
        <v>142</v>
      </c>
      <c r="M5" s="3">
        <v>65</v>
      </c>
      <c r="N5" s="3">
        <v>6516</v>
      </c>
      <c r="O5" s="3">
        <v>6060</v>
      </c>
      <c r="P5" s="3">
        <v>749</v>
      </c>
      <c r="Q5" s="3">
        <v>824</v>
      </c>
      <c r="R5" s="3">
        <v>2729</v>
      </c>
      <c r="S5" s="3">
        <v>1165</v>
      </c>
      <c r="T5" s="3">
        <v>16321</v>
      </c>
      <c r="U5" s="3">
        <v>807</v>
      </c>
      <c r="V5" s="3">
        <v>1408</v>
      </c>
      <c r="W5" s="3">
        <v>9661</v>
      </c>
      <c r="X5" s="3">
        <v>47609</v>
      </c>
      <c r="Y5" s="3">
        <v>23712</v>
      </c>
      <c r="Z5" s="3">
        <f>X5+Y5</f>
        <v>71321</v>
      </c>
    </row>
    <row r="6" spans="1:26" ht="14.25">
      <c r="A6" s="36" t="s">
        <v>86</v>
      </c>
      <c r="B6" s="2">
        <v>2079</v>
      </c>
      <c r="C6" s="46">
        <v>1</v>
      </c>
      <c r="D6" s="2">
        <v>215466</v>
      </c>
      <c r="E6" s="2">
        <v>1233207</v>
      </c>
      <c r="F6" s="2">
        <v>155812</v>
      </c>
      <c r="G6" s="3">
        <v>1448673</v>
      </c>
      <c r="H6" s="34">
        <v>0.04</v>
      </c>
      <c r="I6" s="3">
        <v>23213</v>
      </c>
      <c r="J6" s="3">
        <v>9314</v>
      </c>
      <c r="K6" s="3">
        <v>1976</v>
      </c>
      <c r="L6" s="3">
        <v>813</v>
      </c>
      <c r="M6" s="3">
        <v>466</v>
      </c>
      <c r="N6" s="3">
        <v>6178</v>
      </c>
      <c r="O6" s="3">
        <v>6221</v>
      </c>
      <c r="P6" s="3">
        <v>1207</v>
      </c>
      <c r="Q6" s="3">
        <v>986</v>
      </c>
      <c r="R6" s="3">
        <v>2798</v>
      </c>
      <c r="S6" s="3">
        <v>1578</v>
      </c>
      <c r="T6" s="3">
        <v>16041</v>
      </c>
      <c r="U6" s="3">
        <v>382</v>
      </c>
      <c r="V6" s="3">
        <v>1289</v>
      </c>
      <c r="W6" s="3">
        <v>8554</v>
      </c>
      <c r="X6" s="3">
        <v>48489</v>
      </c>
      <c r="Y6" s="3">
        <v>22316</v>
      </c>
      <c r="Z6" s="3">
        <f aca="true" t="shared" si="0" ref="Z6:Z17">X6+Y6</f>
        <v>70805</v>
      </c>
    </row>
    <row r="7" spans="1:26" ht="14.25">
      <c r="A7" s="36" t="s">
        <v>87</v>
      </c>
      <c r="B7" s="2">
        <v>1965</v>
      </c>
      <c r="C7" s="44">
        <v>0.9393</v>
      </c>
      <c r="D7" s="2">
        <v>212448</v>
      </c>
      <c r="E7" s="2">
        <v>917009</v>
      </c>
      <c r="F7" s="2">
        <v>173165</v>
      </c>
      <c r="G7" s="3">
        <v>1129457</v>
      </c>
      <c r="H7" s="45">
        <v>0.0659</v>
      </c>
      <c r="I7" s="2">
        <v>23634</v>
      </c>
      <c r="J7" s="2">
        <v>9518</v>
      </c>
      <c r="K7" s="3">
        <v>772</v>
      </c>
      <c r="L7" s="3">
        <v>174</v>
      </c>
      <c r="M7" s="3">
        <v>50</v>
      </c>
      <c r="N7" s="3">
        <v>6655</v>
      </c>
      <c r="O7" s="3">
        <v>7101</v>
      </c>
      <c r="P7" s="3">
        <v>755</v>
      </c>
      <c r="Q7" s="3">
        <v>957</v>
      </c>
      <c r="R7" s="3">
        <v>2508</v>
      </c>
      <c r="S7" s="3">
        <v>812</v>
      </c>
      <c r="T7" s="3">
        <v>18334</v>
      </c>
      <c r="U7" s="3">
        <v>544</v>
      </c>
      <c r="V7" s="3">
        <v>1012</v>
      </c>
      <c r="W7" s="3">
        <v>8381</v>
      </c>
      <c r="X7" s="2">
        <v>48055</v>
      </c>
      <c r="Y7" s="3">
        <v>26267</v>
      </c>
      <c r="Z7" s="3">
        <f t="shared" si="0"/>
        <v>74322</v>
      </c>
    </row>
    <row r="8" spans="1:26" ht="14.25">
      <c r="A8" s="36" t="s">
        <v>88</v>
      </c>
      <c r="B8" s="2">
        <v>1903</v>
      </c>
      <c r="C8" s="44">
        <v>0.9407</v>
      </c>
      <c r="D8" s="2">
        <v>188538</v>
      </c>
      <c r="E8" s="2">
        <v>976679</v>
      </c>
      <c r="F8" s="2">
        <v>167129</v>
      </c>
      <c r="G8" s="3">
        <v>1165217</v>
      </c>
      <c r="H8" s="45">
        <v>0.0662</v>
      </c>
      <c r="I8" s="3">
        <v>22210</v>
      </c>
      <c r="J8" s="3">
        <v>8766</v>
      </c>
      <c r="K8" s="3">
        <v>433</v>
      </c>
      <c r="L8" s="3">
        <v>182</v>
      </c>
      <c r="M8" s="3">
        <v>34</v>
      </c>
      <c r="N8" s="3">
        <v>8796</v>
      </c>
      <c r="O8" s="3">
        <v>8559</v>
      </c>
      <c r="P8" s="3">
        <v>421</v>
      </c>
      <c r="Q8" s="3">
        <v>969</v>
      </c>
      <c r="R8" s="3">
        <v>3094</v>
      </c>
      <c r="S8" s="3">
        <v>954</v>
      </c>
      <c r="T8" s="3">
        <v>16795</v>
      </c>
      <c r="U8" s="3">
        <v>540</v>
      </c>
      <c r="V8" s="3">
        <v>1352</v>
      </c>
      <c r="W8" s="3">
        <v>5939</v>
      </c>
      <c r="X8" s="3">
        <v>48068</v>
      </c>
      <c r="Y8" s="3">
        <v>36913</v>
      </c>
      <c r="Z8" s="3">
        <f t="shared" si="0"/>
        <v>84981</v>
      </c>
    </row>
    <row r="9" spans="1:26" ht="14.25">
      <c r="A9" s="36" t="s">
        <v>89</v>
      </c>
      <c r="B9" s="2">
        <v>2030</v>
      </c>
      <c r="C9" s="44">
        <v>0.7527</v>
      </c>
      <c r="D9" s="2">
        <v>89785</v>
      </c>
      <c r="E9" s="2">
        <v>755247</v>
      </c>
      <c r="F9" s="2">
        <v>119147</v>
      </c>
      <c r="G9" s="3">
        <v>845032</v>
      </c>
      <c r="H9" s="45">
        <v>0.084</v>
      </c>
      <c r="I9" s="3">
        <v>19957</v>
      </c>
      <c r="J9" s="3">
        <v>7781</v>
      </c>
      <c r="K9" s="3">
        <v>341</v>
      </c>
      <c r="L9" s="3">
        <v>315</v>
      </c>
      <c r="M9" s="3">
        <v>86</v>
      </c>
      <c r="N9" s="3">
        <v>9774</v>
      </c>
      <c r="O9" s="3">
        <v>7081</v>
      </c>
      <c r="P9" s="3">
        <v>662</v>
      </c>
      <c r="Q9" s="3">
        <v>1389</v>
      </c>
      <c r="R9" s="3">
        <v>2950</v>
      </c>
      <c r="S9" s="3">
        <v>1079</v>
      </c>
      <c r="T9" s="3">
        <v>16987</v>
      </c>
      <c r="U9" s="3">
        <v>407</v>
      </c>
      <c r="V9" s="3">
        <v>1481</v>
      </c>
      <c r="W9" s="3">
        <v>5698</v>
      </c>
      <c r="X9" s="3">
        <v>48250</v>
      </c>
      <c r="Y9" s="3">
        <v>28444</v>
      </c>
      <c r="Z9" s="3">
        <f t="shared" si="0"/>
        <v>76694</v>
      </c>
    </row>
    <row r="10" spans="1:26" ht="14.25">
      <c r="A10" s="36" t="s">
        <v>90</v>
      </c>
      <c r="B10" s="2">
        <v>2276</v>
      </c>
      <c r="C10" s="46">
        <v>0.73</v>
      </c>
      <c r="D10" s="2">
        <v>128447</v>
      </c>
      <c r="E10" s="2">
        <v>834183</v>
      </c>
      <c r="F10" s="2">
        <v>139257</v>
      </c>
      <c r="G10" s="3">
        <v>962630</v>
      </c>
      <c r="H10" s="45">
        <v>0.072</v>
      </c>
      <c r="I10" s="3">
        <v>19542</v>
      </c>
      <c r="J10" s="3">
        <v>7366</v>
      </c>
      <c r="K10" s="40">
        <v>440</v>
      </c>
      <c r="L10" s="40">
        <v>217</v>
      </c>
      <c r="M10" s="40">
        <v>123</v>
      </c>
      <c r="N10" s="40">
        <v>10016</v>
      </c>
      <c r="O10" s="40">
        <v>7499</v>
      </c>
      <c r="P10" s="40">
        <v>1050</v>
      </c>
      <c r="Q10" s="40">
        <v>1438</v>
      </c>
      <c r="R10" s="40">
        <v>2782</v>
      </c>
      <c r="S10" s="40">
        <v>810</v>
      </c>
      <c r="T10" s="40">
        <v>17311</v>
      </c>
      <c r="U10" s="40">
        <v>447</v>
      </c>
      <c r="V10" s="40">
        <v>1197</v>
      </c>
      <c r="W10" s="40">
        <v>4866</v>
      </c>
      <c r="X10" s="40">
        <v>48196</v>
      </c>
      <c r="Y10" s="40">
        <v>26673</v>
      </c>
      <c r="Z10" s="3">
        <f t="shared" si="0"/>
        <v>74869</v>
      </c>
    </row>
    <row r="11" spans="1:26" ht="14.25">
      <c r="A11" s="37" t="s">
        <v>91</v>
      </c>
      <c r="B11" s="6">
        <v>2333</v>
      </c>
      <c r="C11" s="47">
        <v>0.79</v>
      </c>
      <c r="D11" s="6">
        <v>75331</v>
      </c>
      <c r="E11" s="6">
        <v>811350</v>
      </c>
      <c r="F11" s="6">
        <v>111861</v>
      </c>
      <c r="G11" s="48">
        <v>886681</v>
      </c>
      <c r="H11" s="49">
        <v>0.077</v>
      </c>
      <c r="I11" s="6">
        <v>21204</v>
      </c>
      <c r="J11" s="6">
        <v>7614</v>
      </c>
      <c r="K11" s="6">
        <v>408</v>
      </c>
      <c r="L11" s="6">
        <v>197</v>
      </c>
      <c r="M11" s="6">
        <v>136</v>
      </c>
      <c r="N11" s="6">
        <v>9532</v>
      </c>
      <c r="O11" s="6">
        <v>8438</v>
      </c>
      <c r="P11" s="6">
        <v>796</v>
      </c>
      <c r="Q11" s="6">
        <v>2007</v>
      </c>
      <c r="R11" s="6">
        <v>3043</v>
      </c>
      <c r="S11" s="6">
        <v>1542</v>
      </c>
      <c r="T11" s="6">
        <v>18539</v>
      </c>
      <c r="U11" s="6">
        <v>437</v>
      </c>
      <c r="V11" s="6">
        <v>996</v>
      </c>
      <c r="W11" s="6">
        <v>4232</v>
      </c>
      <c r="X11" s="6">
        <v>50303</v>
      </c>
      <c r="Y11" s="6">
        <v>25499</v>
      </c>
      <c r="Z11" s="3">
        <f t="shared" si="0"/>
        <v>75802</v>
      </c>
    </row>
    <row r="12" spans="1:26" ht="14.25">
      <c r="A12" s="37" t="s">
        <v>92</v>
      </c>
      <c r="B12" s="6">
        <v>2314</v>
      </c>
      <c r="C12" s="47">
        <v>0.68</v>
      </c>
      <c r="D12" s="6">
        <v>76016</v>
      </c>
      <c r="E12" s="6">
        <v>629960</v>
      </c>
      <c r="F12" s="6">
        <v>78153</v>
      </c>
      <c r="G12" s="48">
        <v>705976</v>
      </c>
      <c r="H12" s="49">
        <v>0.083</v>
      </c>
      <c r="I12" s="6">
        <v>16840</v>
      </c>
      <c r="J12" s="6">
        <v>6697</v>
      </c>
      <c r="K12" s="6">
        <v>418</v>
      </c>
      <c r="L12" s="6">
        <v>193</v>
      </c>
      <c r="M12" s="6">
        <v>206</v>
      </c>
      <c r="N12" s="6">
        <v>7613</v>
      </c>
      <c r="O12" s="6">
        <v>5647</v>
      </c>
      <c r="P12" s="6">
        <v>338</v>
      </c>
      <c r="Q12" s="6">
        <v>1976</v>
      </c>
      <c r="R12" s="6">
        <v>2925</v>
      </c>
      <c r="S12" s="6">
        <v>1306</v>
      </c>
      <c r="T12" s="6">
        <v>15279</v>
      </c>
      <c r="U12" s="6">
        <v>214</v>
      </c>
      <c r="V12" s="6">
        <v>1012</v>
      </c>
      <c r="W12" s="6">
        <v>4099</v>
      </c>
      <c r="X12" s="6">
        <v>41226</v>
      </c>
      <c r="Y12" s="6">
        <v>22154</v>
      </c>
      <c r="Z12" s="3">
        <f t="shared" si="0"/>
        <v>63380</v>
      </c>
    </row>
    <row r="13" spans="1:26" ht="14.25">
      <c r="A13" s="37" t="s">
        <v>93</v>
      </c>
      <c r="B13" s="6">
        <v>2149</v>
      </c>
      <c r="C13" s="51">
        <v>0.675</v>
      </c>
      <c r="D13" s="6">
        <v>21283</v>
      </c>
      <c r="E13" s="6">
        <v>416461</v>
      </c>
      <c r="F13" s="6">
        <v>49945</v>
      </c>
      <c r="G13" s="48">
        <v>437744</v>
      </c>
      <c r="H13" s="49">
        <v>0.051</v>
      </c>
      <c r="I13" s="6">
        <v>10094</v>
      </c>
      <c r="J13" s="6">
        <v>3905</v>
      </c>
      <c r="K13" s="6">
        <v>229</v>
      </c>
      <c r="L13" s="6">
        <v>156</v>
      </c>
      <c r="M13" s="6">
        <v>155</v>
      </c>
      <c r="N13" s="6">
        <v>1748</v>
      </c>
      <c r="O13" s="6">
        <v>1406</v>
      </c>
      <c r="P13" s="6">
        <v>305</v>
      </c>
      <c r="Q13" s="6">
        <v>778</v>
      </c>
      <c r="R13" s="6">
        <v>1843</v>
      </c>
      <c r="S13" s="6">
        <v>488</v>
      </c>
      <c r="T13" s="6">
        <v>4829</v>
      </c>
      <c r="U13" s="6">
        <v>214</v>
      </c>
      <c r="V13" s="6">
        <v>791</v>
      </c>
      <c r="W13" s="6">
        <v>2712</v>
      </c>
      <c r="X13" s="6">
        <v>15654</v>
      </c>
      <c r="Y13" s="6">
        <v>11210</v>
      </c>
      <c r="Z13" s="3">
        <f t="shared" si="0"/>
        <v>26864</v>
      </c>
    </row>
    <row r="14" spans="1:26" ht="14.25">
      <c r="A14" s="37" t="s">
        <v>94</v>
      </c>
      <c r="B14" s="6">
        <v>1847</v>
      </c>
      <c r="C14" s="51">
        <v>0.7726</v>
      </c>
      <c r="D14" s="6">
        <v>97474</v>
      </c>
      <c r="E14" s="6">
        <v>529274</v>
      </c>
      <c r="F14" s="2">
        <v>58663</v>
      </c>
      <c r="G14" s="48">
        <v>626748</v>
      </c>
      <c r="H14" s="49">
        <v>0.064</v>
      </c>
      <c r="I14" s="6">
        <v>16929</v>
      </c>
      <c r="J14" s="6">
        <v>5820</v>
      </c>
      <c r="K14" s="6">
        <v>238</v>
      </c>
      <c r="L14" s="6">
        <v>82</v>
      </c>
      <c r="M14" s="6">
        <v>54</v>
      </c>
      <c r="N14" s="6">
        <v>4950</v>
      </c>
      <c r="O14" s="6">
        <v>4492</v>
      </c>
      <c r="P14" s="6">
        <v>322</v>
      </c>
      <c r="Q14" s="6">
        <v>757</v>
      </c>
      <c r="R14" s="6">
        <v>2181</v>
      </c>
      <c r="S14" s="6">
        <v>528</v>
      </c>
      <c r="T14" s="6">
        <v>11593</v>
      </c>
      <c r="U14" s="6">
        <v>163</v>
      </c>
      <c r="V14" s="6">
        <v>1923</v>
      </c>
      <c r="W14" s="6">
        <v>1760</v>
      </c>
      <c r="X14" s="6">
        <v>29043</v>
      </c>
      <c r="Y14" s="6">
        <v>14371</v>
      </c>
      <c r="Z14" s="3">
        <f t="shared" si="0"/>
        <v>43414</v>
      </c>
    </row>
    <row r="15" spans="1:26" ht="14.25">
      <c r="A15" s="37" t="s">
        <v>95</v>
      </c>
      <c r="B15" s="6">
        <v>1770</v>
      </c>
      <c r="C15" s="51">
        <v>0.8633</v>
      </c>
      <c r="D15" s="6">
        <v>32792</v>
      </c>
      <c r="E15" s="6">
        <v>329728</v>
      </c>
      <c r="F15" s="6">
        <v>34036</v>
      </c>
      <c r="G15" s="48">
        <v>362520</v>
      </c>
      <c r="H15" s="49">
        <v>0.073</v>
      </c>
      <c r="I15" s="6">
        <v>14408</v>
      </c>
      <c r="J15" s="6">
        <v>4838</v>
      </c>
      <c r="K15" s="6">
        <v>96</v>
      </c>
      <c r="L15" s="6">
        <v>123</v>
      </c>
      <c r="M15" s="6">
        <v>46</v>
      </c>
      <c r="N15" s="6">
        <v>4168</v>
      </c>
      <c r="O15" s="6">
        <v>3283</v>
      </c>
      <c r="P15" s="6">
        <v>143</v>
      </c>
      <c r="Q15" s="6">
        <v>658</v>
      </c>
      <c r="R15" s="6">
        <v>1768</v>
      </c>
      <c r="S15" s="6">
        <v>463</v>
      </c>
      <c r="T15" s="6">
        <v>8176</v>
      </c>
      <c r="U15" s="6">
        <v>71</v>
      </c>
      <c r="V15" s="6">
        <v>1036</v>
      </c>
      <c r="W15" s="6">
        <v>996</v>
      </c>
      <c r="X15" s="6">
        <v>21027</v>
      </c>
      <c r="Y15" s="6">
        <v>9019</v>
      </c>
      <c r="Z15" s="3">
        <f t="shared" si="0"/>
        <v>30046</v>
      </c>
    </row>
    <row r="16" spans="1:26" ht="14.25">
      <c r="A16" s="37" t="s">
        <v>96</v>
      </c>
      <c r="B16" s="6">
        <v>1597</v>
      </c>
      <c r="C16" s="51">
        <v>0.8653</v>
      </c>
      <c r="D16" s="48" t="s">
        <v>105</v>
      </c>
      <c r="E16" s="6">
        <v>263261</v>
      </c>
      <c r="F16" s="48" t="s">
        <v>11</v>
      </c>
      <c r="G16" s="48" t="s">
        <v>11</v>
      </c>
      <c r="H16" s="49">
        <v>0.072</v>
      </c>
      <c r="I16" s="48" t="s">
        <v>105</v>
      </c>
      <c r="J16" s="68" t="s">
        <v>106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9"/>
    </row>
    <row r="17" spans="1:26" ht="14.25">
      <c r="A17" s="37" t="s">
        <v>97</v>
      </c>
      <c r="B17" s="6">
        <v>1172</v>
      </c>
      <c r="C17" s="51">
        <v>0.8347</v>
      </c>
      <c r="D17" s="6">
        <v>12026</v>
      </c>
      <c r="E17" s="6">
        <v>171404</v>
      </c>
      <c r="F17" s="6">
        <v>17331</v>
      </c>
      <c r="G17" s="48">
        <v>183430</v>
      </c>
      <c r="H17" s="49">
        <v>0.084</v>
      </c>
      <c r="I17" s="6">
        <v>7219</v>
      </c>
      <c r="J17" s="6">
        <v>2759</v>
      </c>
      <c r="K17" s="6">
        <v>158</v>
      </c>
      <c r="L17" s="6">
        <v>113</v>
      </c>
      <c r="M17" s="6">
        <v>26</v>
      </c>
      <c r="N17" s="6">
        <v>2258</v>
      </c>
      <c r="O17" s="6">
        <v>1187</v>
      </c>
      <c r="P17" s="6">
        <v>81</v>
      </c>
      <c r="Q17" s="6">
        <v>872</v>
      </c>
      <c r="R17" s="6">
        <v>1584</v>
      </c>
      <c r="S17" s="6">
        <v>260</v>
      </c>
      <c r="T17" s="6">
        <v>3961</v>
      </c>
      <c r="U17" s="6">
        <v>80</v>
      </c>
      <c r="V17" s="6">
        <v>508</v>
      </c>
      <c r="W17" s="6">
        <v>420</v>
      </c>
      <c r="X17" s="6">
        <v>11508</v>
      </c>
      <c r="Y17" s="6">
        <v>5743</v>
      </c>
      <c r="Z17" s="3">
        <f t="shared" si="0"/>
        <v>17251</v>
      </c>
    </row>
    <row r="18" spans="1:26" ht="14.25">
      <c r="A18" s="37" t="s">
        <v>98</v>
      </c>
      <c r="B18" s="48">
        <v>938</v>
      </c>
      <c r="C18" s="52">
        <v>0.8923</v>
      </c>
      <c r="D18" s="6" t="s">
        <v>107</v>
      </c>
      <c r="E18" s="6">
        <v>24436</v>
      </c>
      <c r="F18" s="48" t="s">
        <v>105</v>
      </c>
      <c r="G18" s="48">
        <v>24436</v>
      </c>
      <c r="H18" s="49">
        <v>0.1386</v>
      </c>
      <c r="I18" s="70" t="s">
        <v>106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</row>
    <row r="19" spans="1:24" ht="14.25">
      <c r="A19"/>
      <c r="B19"/>
      <c r="C19"/>
      <c r="D19"/>
      <c r="E19"/>
      <c r="F19"/>
      <c r="G19" s="53"/>
      <c r="H19"/>
      <c r="I19" s="54"/>
      <c r="J19" s="54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7:10" s="59" customFormat="1" ht="14.25">
      <c r="G20" s="60"/>
      <c r="I20" s="61"/>
      <c r="J20" s="61"/>
    </row>
    <row r="21" spans="7:10" s="59" customFormat="1" ht="14.25">
      <c r="G21" s="60"/>
      <c r="I21" s="61"/>
      <c r="J21" s="61"/>
    </row>
    <row r="22" spans="7:10" s="59" customFormat="1" ht="14.25">
      <c r="G22" s="60"/>
      <c r="I22" s="61"/>
      <c r="J22" s="61"/>
    </row>
    <row r="23" spans="7:10" s="59" customFormat="1" ht="14.25">
      <c r="G23" s="60"/>
      <c r="I23" s="61"/>
      <c r="J23" s="61"/>
    </row>
    <row r="24" spans="7:10" s="59" customFormat="1" ht="14.25">
      <c r="G24" s="60"/>
      <c r="I24" s="61"/>
      <c r="J24" s="61"/>
    </row>
    <row r="25" spans="7:10" s="59" customFormat="1" ht="14.25">
      <c r="G25" s="60"/>
      <c r="I25" s="61"/>
      <c r="J25" s="61"/>
    </row>
    <row r="26" spans="7:10" s="59" customFormat="1" ht="14.25">
      <c r="G26" s="60"/>
      <c r="I26" s="61"/>
      <c r="J26" s="61"/>
    </row>
    <row r="27" spans="7:10" s="59" customFormat="1" ht="14.25">
      <c r="G27" s="60"/>
      <c r="I27" s="61"/>
      <c r="J27" s="61"/>
    </row>
    <row r="28" spans="7:10" s="59" customFormat="1" ht="14.25">
      <c r="G28" s="60"/>
      <c r="I28" s="61"/>
      <c r="J28" s="61"/>
    </row>
    <row r="29" spans="7:10" s="59" customFormat="1" ht="14.25">
      <c r="G29" s="60"/>
      <c r="I29" s="61"/>
      <c r="J29" s="61"/>
    </row>
    <row r="30" spans="7:10" s="59" customFormat="1" ht="14.25">
      <c r="G30" s="60"/>
      <c r="I30" s="61"/>
      <c r="J30" s="61"/>
    </row>
    <row r="31" spans="7:10" s="59" customFormat="1" ht="14.25">
      <c r="G31" s="60"/>
      <c r="I31" s="61"/>
      <c r="J31" s="61"/>
    </row>
    <row r="32" spans="7:10" s="59" customFormat="1" ht="14.25">
      <c r="G32" s="60"/>
      <c r="I32" s="61"/>
      <c r="J32" s="61"/>
    </row>
    <row r="33" spans="7:10" s="59" customFormat="1" ht="14.25">
      <c r="G33" s="60"/>
      <c r="I33" s="61"/>
      <c r="J33" s="61"/>
    </row>
    <row r="34" spans="7:10" s="59" customFormat="1" ht="14.25">
      <c r="G34" s="60"/>
      <c r="I34" s="61"/>
      <c r="J34" s="61"/>
    </row>
    <row r="35" spans="7:10" s="59" customFormat="1" ht="14.25">
      <c r="G35" s="60"/>
      <c r="I35" s="61"/>
      <c r="J35" s="61"/>
    </row>
    <row r="36" spans="7:10" s="59" customFormat="1" ht="14.25">
      <c r="G36" s="60"/>
      <c r="I36" s="61"/>
      <c r="J36" s="61"/>
    </row>
    <row r="37" spans="7:10" s="59" customFormat="1" ht="14.25">
      <c r="G37" s="60"/>
      <c r="I37" s="61"/>
      <c r="J37" s="61"/>
    </row>
    <row r="38" spans="7:10" s="59" customFormat="1" ht="14.25">
      <c r="G38" s="60"/>
      <c r="I38" s="61"/>
      <c r="J38" s="61"/>
    </row>
    <row r="39" spans="7:10" s="59" customFormat="1" ht="14.25">
      <c r="G39" s="60"/>
      <c r="I39" s="61"/>
      <c r="J39" s="61"/>
    </row>
    <row r="40" spans="7:10" s="59" customFormat="1" ht="14.25">
      <c r="G40" s="60"/>
      <c r="I40" s="61"/>
      <c r="J40" s="61"/>
    </row>
    <row r="41" spans="7:10" s="59" customFormat="1" ht="14.25">
      <c r="G41" s="60"/>
      <c r="I41" s="61"/>
      <c r="J41" s="61"/>
    </row>
    <row r="42" spans="7:10" s="59" customFormat="1" ht="14.25">
      <c r="G42" s="60"/>
      <c r="I42" s="61"/>
      <c r="J42" s="61"/>
    </row>
    <row r="43" spans="7:10" s="59" customFormat="1" ht="14.25">
      <c r="G43" s="60"/>
      <c r="I43" s="61"/>
      <c r="J43" s="61"/>
    </row>
    <row r="44" spans="7:10" s="59" customFormat="1" ht="14.25">
      <c r="G44" s="60"/>
      <c r="I44" s="61"/>
      <c r="J44" s="61"/>
    </row>
    <row r="45" spans="7:10" s="59" customFormat="1" ht="14.25">
      <c r="G45" s="60"/>
      <c r="I45" s="61"/>
      <c r="J45" s="61"/>
    </row>
    <row r="46" spans="7:10" s="59" customFormat="1" ht="14.25">
      <c r="G46" s="60"/>
      <c r="I46" s="61"/>
      <c r="J46" s="61"/>
    </row>
    <row r="47" spans="7:10" s="59" customFormat="1" ht="14.25">
      <c r="G47" s="60"/>
      <c r="I47" s="61"/>
      <c r="J47" s="61"/>
    </row>
    <row r="48" spans="7:10" s="59" customFormat="1" ht="14.25">
      <c r="G48" s="60"/>
      <c r="I48" s="61"/>
      <c r="J48" s="61"/>
    </row>
    <row r="49" spans="7:10" s="59" customFormat="1" ht="14.25">
      <c r="G49" s="60"/>
      <c r="I49" s="61"/>
      <c r="J49" s="61"/>
    </row>
    <row r="50" spans="7:10" s="59" customFormat="1" ht="14.25">
      <c r="G50" s="60"/>
      <c r="I50" s="61"/>
      <c r="J50" s="61"/>
    </row>
    <row r="51" spans="7:10" s="59" customFormat="1" ht="14.25">
      <c r="G51" s="60"/>
      <c r="I51" s="61"/>
      <c r="J51" s="61"/>
    </row>
    <row r="52" spans="7:10" s="59" customFormat="1" ht="14.25">
      <c r="G52" s="60"/>
      <c r="I52" s="61"/>
      <c r="J52" s="61"/>
    </row>
    <row r="53" spans="7:10" s="59" customFormat="1" ht="14.25">
      <c r="G53" s="60"/>
      <c r="I53" s="61"/>
      <c r="J53" s="61"/>
    </row>
    <row r="54" spans="7:10" s="59" customFormat="1" ht="14.25">
      <c r="G54" s="60"/>
      <c r="I54" s="61"/>
      <c r="J54" s="61"/>
    </row>
    <row r="55" spans="7:10" s="59" customFormat="1" ht="14.25">
      <c r="G55" s="60"/>
      <c r="I55" s="61"/>
      <c r="J55" s="61"/>
    </row>
    <row r="56" spans="7:10" s="59" customFormat="1" ht="14.25">
      <c r="G56" s="60"/>
      <c r="I56" s="61"/>
      <c r="J56" s="61"/>
    </row>
    <row r="57" spans="7:10" s="59" customFormat="1" ht="14.25">
      <c r="G57" s="60"/>
      <c r="I57" s="61"/>
      <c r="J57" s="61"/>
    </row>
    <row r="58" spans="7:10" s="59" customFormat="1" ht="14.25">
      <c r="G58" s="60"/>
      <c r="I58" s="61"/>
      <c r="J58" s="61"/>
    </row>
    <row r="59" spans="7:10" s="59" customFormat="1" ht="14.25">
      <c r="G59" s="60"/>
      <c r="I59" s="61"/>
      <c r="J59" s="61"/>
    </row>
    <row r="60" spans="7:10" s="59" customFormat="1" ht="14.25">
      <c r="G60" s="60"/>
      <c r="I60" s="61"/>
      <c r="J60" s="61"/>
    </row>
    <row r="61" spans="7:10" s="59" customFormat="1" ht="14.25">
      <c r="G61" s="60"/>
      <c r="I61" s="61"/>
      <c r="J61" s="61"/>
    </row>
    <row r="62" spans="7:10" s="59" customFormat="1" ht="14.25">
      <c r="G62" s="60"/>
      <c r="I62" s="61"/>
      <c r="J62" s="61"/>
    </row>
    <row r="63" spans="7:10" s="59" customFormat="1" ht="14.25">
      <c r="G63" s="60"/>
      <c r="I63" s="61"/>
      <c r="J63" s="61"/>
    </row>
    <row r="64" spans="7:10" s="59" customFormat="1" ht="14.25">
      <c r="G64" s="60"/>
      <c r="I64" s="61"/>
      <c r="J64" s="61"/>
    </row>
    <row r="65" spans="7:10" s="59" customFormat="1" ht="14.25">
      <c r="G65" s="60"/>
      <c r="I65" s="61"/>
      <c r="J65" s="61"/>
    </row>
    <row r="66" spans="7:10" s="59" customFormat="1" ht="14.25">
      <c r="G66" s="60"/>
      <c r="I66" s="61"/>
      <c r="J66" s="61"/>
    </row>
    <row r="67" spans="7:10" s="59" customFormat="1" ht="14.25">
      <c r="G67" s="60"/>
      <c r="I67" s="61"/>
      <c r="J67" s="61"/>
    </row>
    <row r="68" spans="7:10" s="59" customFormat="1" ht="14.25">
      <c r="G68" s="60"/>
      <c r="I68" s="61"/>
      <c r="J68" s="61"/>
    </row>
    <row r="69" spans="7:10" s="59" customFormat="1" ht="14.25">
      <c r="G69" s="60"/>
      <c r="I69" s="61"/>
      <c r="J69" s="61"/>
    </row>
    <row r="70" spans="7:10" s="59" customFormat="1" ht="14.25">
      <c r="G70" s="60"/>
      <c r="I70" s="61"/>
      <c r="J70" s="61"/>
    </row>
    <row r="71" spans="7:10" s="59" customFormat="1" ht="14.25">
      <c r="G71" s="60"/>
      <c r="I71" s="61"/>
      <c r="J71" s="61"/>
    </row>
    <row r="72" spans="7:10" s="59" customFormat="1" ht="14.25">
      <c r="G72" s="60"/>
      <c r="I72" s="61"/>
      <c r="J72" s="61"/>
    </row>
    <row r="73" spans="7:10" s="59" customFormat="1" ht="14.25">
      <c r="G73" s="60"/>
      <c r="I73" s="61"/>
      <c r="J73" s="61"/>
    </row>
    <row r="74" spans="7:10" s="59" customFormat="1" ht="14.25">
      <c r="G74" s="60"/>
      <c r="I74" s="61"/>
      <c r="J74" s="61"/>
    </row>
    <row r="75" spans="7:10" s="59" customFormat="1" ht="14.25">
      <c r="G75" s="60"/>
      <c r="I75" s="61"/>
      <c r="J75" s="61"/>
    </row>
    <row r="76" spans="7:10" s="59" customFormat="1" ht="14.25">
      <c r="G76" s="60"/>
      <c r="I76" s="61"/>
      <c r="J76" s="61"/>
    </row>
    <row r="77" spans="7:10" s="59" customFormat="1" ht="14.25">
      <c r="G77" s="60"/>
      <c r="I77" s="61"/>
      <c r="J77" s="61"/>
    </row>
    <row r="78" spans="7:10" s="59" customFormat="1" ht="14.25">
      <c r="G78" s="60"/>
      <c r="I78" s="61"/>
      <c r="J78" s="61"/>
    </row>
    <row r="79" spans="7:10" s="59" customFormat="1" ht="14.25">
      <c r="G79" s="60"/>
      <c r="I79" s="61"/>
      <c r="J79" s="61"/>
    </row>
    <row r="80" spans="7:10" s="59" customFormat="1" ht="14.25">
      <c r="G80" s="60"/>
      <c r="I80" s="61"/>
      <c r="J80" s="61"/>
    </row>
    <row r="81" spans="7:10" s="59" customFormat="1" ht="14.25">
      <c r="G81" s="60"/>
      <c r="I81" s="61"/>
      <c r="J81" s="61"/>
    </row>
    <row r="82" spans="7:10" s="59" customFormat="1" ht="14.25">
      <c r="G82" s="60"/>
      <c r="I82" s="61"/>
      <c r="J82" s="61"/>
    </row>
    <row r="83" spans="7:10" s="59" customFormat="1" ht="14.25">
      <c r="G83" s="60"/>
      <c r="I83" s="61"/>
      <c r="J83" s="61"/>
    </row>
    <row r="84" spans="7:10" s="59" customFormat="1" ht="14.25">
      <c r="G84" s="60"/>
      <c r="I84" s="61"/>
      <c r="J84" s="61"/>
    </row>
    <row r="85" spans="7:10" s="59" customFormat="1" ht="14.25">
      <c r="G85" s="60"/>
      <c r="I85" s="61"/>
      <c r="J85" s="61"/>
    </row>
    <row r="86" spans="7:10" s="59" customFormat="1" ht="14.25">
      <c r="G86" s="60"/>
      <c r="I86" s="61"/>
      <c r="J86" s="61"/>
    </row>
    <row r="87" spans="7:10" s="59" customFormat="1" ht="14.25">
      <c r="G87" s="60"/>
      <c r="I87" s="61"/>
      <c r="J87" s="61"/>
    </row>
    <row r="88" spans="7:10" s="59" customFormat="1" ht="14.25">
      <c r="G88" s="60"/>
      <c r="I88" s="61"/>
      <c r="J88" s="61"/>
    </row>
    <row r="89" spans="7:10" s="59" customFormat="1" ht="14.25">
      <c r="G89" s="60"/>
      <c r="I89" s="61"/>
      <c r="J89" s="61"/>
    </row>
    <row r="90" spans="7:10" s="59" customFormat="1" ht="14.25">
      <c r="G90" s="60"/>
      <c r="I90" s="61"/>
      <c r="J90" s="61"/>
    </row>
    <row r="91" spans="7:10" s="59" customFormat="1" ht="14.25">
      <c r="G91" s="60"/>
      <c r="I91" s="61"/>
      <c r="J91" s="61"/>
    </row>
    <row r="92" spans="7:10" s="59" customFormat="1" ht="14.25">
      <c r="G92" s="60"/>
      <c r="I92" s="61"/>
      <c r="J92" s="61"/>
    </row>
    <row r="93" spans="7:10" s="59" customFormat="1" ht="14.25">
      <c r="G93" s="60"/>
      <c r="I93" s="61"/>
      <c r="J93" s="61"/>
    </row>
    <row r="94" spans="7:10" s="59" customFormat="1" ht="14.25">
      <c r="G94" s="60"/>
      <c r="I94" s="61"/>
      <c r="J94" s="61"/>
    </row>
    <row r="95" spans="7:10" s="59" customFormat="1" ht="14.25">
      <c r="G95" s="60"/>
      <c r="I95" s="61"/>
      <c r="J95" s="61"/>
    </row>
    <row r="96" spans="7:10" s="59" customFormat="1" ht="14.25">
      <c r="G96" s="60"/>
      <c r="I96" s="61"/>
      <c r="J96" s="61"/>
    </row>
    <row r="97" spans="7:10" s="59" customFormat="1" ht="14.25">
      <c r="G97" s="60"/>
      <c r="I97" s="61"/>
      <c r="J97" s="61"/>
    </row>
    <row r="98" spans="7:10" s="59" customFormat="1" ht="14.25">
      <c r="G98" s="60"/>
      <c r="I98" s="61"/>
      <c r="J98" s="61"/>
    </row>
    <row r="99" spans="7:10" s="59" customFormat="1" ht="14.25">
      <c r="G99" s="60"/>
      <c r="I99" s="61"/>
      <c r="J99" s="61"/>
    </row>
    <row r="100" spans="7:10" s="59" customFormat="1" ht="14.25">
      <c r="G100" s="60"/>
      <c r="I100" s="61"/>
      <c r="J100" s="61"/>
    </row>
    <row r="101" spans="7:10" s="59" customFormat="1" ht="14.25">
      <c r="G101" s="60"/>
      <c r="I101" s="61"/>
      <c r="J101" s="61"/>
    </row>
    <row r="102" spans="7:10" s="59" customFormat="1" ht="14.25">
      <c r="G102" s="60"/>
      <c r="I102" s="61"/>
      <c r="J102" s="61"/>
    </row>
    <row r="103" spans="7:10" s="59" customFormat="1" ht="14.25">
      <c r="G103" s="60"/>
      <c r="I103" s="61"/>
      <c r="J103" s="61"/>
    </row>
    <row r="104" spans="7:10" s="59" customFormat="1" ht="14.25">
      <c r="G104" s="60"/>
      <c r="I104" s="61"/>
      <c r="J104" s="61"/>
    </row>
    <row r="105" spans="7:10" s="59" customFormat="1" ht="14.25">
      <c r="G105" s="60"/>
      <c r="I105" s="61"/>
      <c r="J105" s="61"/>
    </row>
    <row r="106" spans="7:10" s="59" customFormat="1" ht="14.25">
      <c r="G106" s="60"/>
      <c r="I106" s="61"/>
      <c r="J106" s="61"/>
    </row>
    <row r="107" spans="7:10" s="59" customFormat="1" ht="14.25">
      <c r="G107" s="60"/>
      <c r="I107" s="61"/>
      <c r="J107" s="61"/>
    </row>
    <row r="108" spans="7:10" s="59" customFormat="1" ht="14.25">
      <c r="G108" s="60"/>
      <c r="I108" s="61"/>
      <c r="J108" s="61"/>
    </row>
    <row r="109" spans="7:10" s="59" customFormat="1" ht="14.25">
      <c r="G109" s="60"/>
      <c r="I109" s="61"/>
      <c r="J109" s="61"/>
    </row>
    <row r="110" spans="7:10" s="59" customFormat="1" ht="14.25">
      <c r="G110" s="60"/>
      <c r="I110" s="61"/>
      <c r="J110" s="61"/>
    </row>
    <row r="111" spans="7:10" s="59" customFormat="1" ht="14.25">
      <c r="G111" s="60"/>
      <c r="I111" s="61"/>
      <c r="J111" s="61"/>
    </row>
    <row r="112" spans="7:10" s="59" customFormat="1" ht="14.25">
      <c r="G112" s="60"/>
      <c r="I112" s="61"/>
      <c r="J112" s="61"/>
    </row>
    <row r="113" spans="7:10" s="59" customFormat="1" ht="14.25">
      <c r="G113" s="60"/>
      <c r="I113" s="61"/>
      <c r="J113" s="61"/>
    </row>
    <row r="114" spans="7:10" s="59" customFormat="1" ht="14.25">
      <c r="G114" s="60"/>
      <c r="I114" s="61"/>
      <c r="J114" s="61"/>
    </row>
    <row r="115" spans="7:10" s="59" customFormat="1" ht="14.25">
      <c r="G115" s="60"/>
      <c r="I115" s="61"/>
      <c r="J115" s="61"/>
    </row>
    <row r="116" spans="7:10" s="59" customFormat="1" ht="14.25">
      <c r="G116" s="60"/>
      <c r="I116" s="61"/>
      <c r="J116" s="61"/>
    </row>
    <row r="117" spans="7:10" s="59" customFormat="1" ht="14.25">
      <c r="G117" s="60"/>
      <c r="I117" s="61"/>
      <c r="J117" s="61"/>
    </row>
    <row r="118" spans="7:10" s="59" customFormat="1" ht="14.25">
      <c r="G118" s="60"/>
      <c r="I118" s="61"/>
      <c r="J118" s="61"/>
    </row>
    <row r="119" spans="7:10" s="59" customFormat="1" ht="14.25">
      <c r="G119" s="60"/>
      <c r="I119" s="61"/>
      <c r="J119" s="61"/>
    </row>
    <row r="120" spans="7:10" s="59" customFormat="1" ht="14.25">
      <c r="G120" s="60"/>
      <c r="I120" s="61"/>
      <c r="J120" s="61"/>
    </row>
    <row r="121" spans="7:10" s="59" customFormat="1" ht="14.25">
      <c r="G121" s="60"/>
      <c r="I121" s="61"/>
      <c r="J121" s="61"/>
    </row>
    <row r="122" spans="7:10" s="59" customFormat="1" ht="14.25">
      <c r="G122" s="60"/>
      <c r="I122" s="61"/>
      <c r="J122" s="61"/>
    </row>
    <row r="123" spans="7:10" s="59" customFormat="1" ht="14.25">
      <c r="G123" s="60"/>
      <c r="I123" s="61"/>
      <c r="J123" s="61"/>
    </row>
    <row r="124" spans="7:10" s="59" customFormat="1" ht="14.25">
      <c r="G124" s="60"/>
      <c r="I124" s="61"/>
      <c r="J124" s="61"/>
    </row>
    <row r="125" spans="7:10" s="59" customFormat="1" ht="14.25">
      <c r="G125" s="60"/>
      <c r="I125" s="61"/>
      <c r="J125" s="61"/>
    </row>
    <row r="126" spans="7:10" s="59" customFormat="1" ht="14.25">
      <c r="G126" s="60"/>
      <c r="I126" s="61"/>
      <c r="J126" s="61"/>
    </row>
    <row r="127" spans="7:10" s="59" customFormat="1" ht="14.25">
      <c r="G127" s="60"/>
      <c r="I127" s="61"/>
      <c r="J127" s="61"/>
    </row>
    <row r="128" spans="7:10" s="59" customFormat="1" ht="14.25">
      <c r="G128" s="60"/>
      <c r="I128" s="61"/>
      <c r="J128" s="61"/>
    </row>
    <row r="129" spans="7:10" s="59" customFormat="1" ht="14.25">
      <c r="G129" s="60"/>
      <c r="I129" s="61"/>
      <c r="J129" s="61"/>
    </row>
    <row r="130" spans="7:10" s="59" customFormat="1" ht="14.25">
      <c r="G130" s="60"/>
      <c r="I130" s="61"/>
      <c r="J130" s="61"/>
    </row>
    <row r="131" spans="7:10" s="59" customFormat="1" ht="14.25">
      <c r="G131" s="60"/>
      <c r="I131" s="61"/>
      <c r="J131" s="61"/>
    </row>
    <row r="132" spans="7:10" s="59" customFormat="1" ht="14.25">
      <c r="G132" s="60"/>
      <c r="I132" s="61"/>
      <c r="J132" s="61"/>
    </row>
    <row r="133" spans="7:10" s="59" customFormat="1" ht="14.25">
      <c r="G133" s="60"/>
      <c r="I133" s="61"/>
      <c r="J133" s="61"/>
    </row>
    <row r="134" spans="7:10" s="59" customFormat="1" ht="14.25">
      <c r="G134" s="60"/>
      <c r="I134" s="61"/>
      <c r="J134" s="61"/>
    </row>
    <row r="135" spans="7:10" s="59" customFormat="1" ht="14.25">
      <c r="G135" s="60"/>
      <c r="I135" s="61"/>
      <c r="J135" s="61"/>
    </row>
    <row r="136" spans="7:10" s="59" customFormat="1" ht="14.25">
      <c r="G136" s="60"/>
      <c r="I136" s="61"/>
      <c r="J136" s="61"/>
    </row>
    <row r="137" spans="7:10" s="59" customFormat="1" ht="14.25">
      <c r="G137" s="60"/>
      <c r="I137" s="61"/>
      <c r="J137" s="61"/>
    </row>
    <row r="138" spans="7:10" s="59" customFormat="1" ht="14.25">
      <c r="G138" s="60"/>
      <c r="I138" s="61"/>
      <c r="J138" s="61"/>
    </row>
    <row r="139" spans="7:10" s="59" customFormat="1" ht="14.25">
      <c r="G139" s="60"/>
      <c r="I139" s="61"/>
      <c r="J139" s="61"/>
    </row>
    <row r="140" spans="7:10" s="59" customFormat="1" ht="14.25">
      <c r="G140" s="60"/>
      <c r="I140" s="61"/>
      <c r="J140" s="61"/>
    </row>
    <row r="141" spans="7:10" s="59" customFormat="1" ht="14.25">
      <c r="G141" s="60"/>
      <c r="I141" s="61"/>
      <c r="J141" s="61"/>
    </row>
    <row r="142" spans="7:10" s="59" customFormat="1" ht="14.25">
      <c r="G142" s="60"/>
      <c r="I142" s="61"/>
      <c r="J142" s="61"/>
    </row>
    <row r="143" spans="7:10" s="59" customFormat="1" ht="14.25">
      <c r="G143" s="60"/>
      <c r="I143" s="61"/>
      <c r="J143" s="61"/>
    </row>
    <row r="144" spans="7:10" s="59" customFormat="1" ht="14.25">
      <c r="G144" s="60"/>
      <c r="I144" s="61"/>
      <c r="J144" s="61"/>
    </row>
    <row r="145" spans="7:10" s="59" customFormat="1" ht="14.25">
      <c r="G145" s="60"/>
      <c r="I145" s="61"/>
      <c r="J145" s="61"/>
    </row>
    <row r="146" spans="7:10" s="59" customFormat="1" ht="14.25">
      <c r="G146" s="60"/>
      <c r="I146" s="61"/>
      <c r="J146" s="61"/>
    </row>
    <row r="147" spans="7:10" s="59" customFormat="1" ht="14.25">
      <c r="G147" s="60"/>
      <c r="I147" s="61"/>
      <c r="J147" s="61"/>
    </row>
    <row r="148" spans="7:10" s="59" customFormat="1" ht="14.25">
      <c r="G148" s="60"/>
      <c r="I148" s="61"/>
      <c r="J148" s="61"/>
    </row>
    <row r="149" spans="7:10" s="59" customFormat="1" ht="14.25">
      <c r="G149" s="60"/>
      <c r="I149" s="61"/>
      <c r="J149" s="61"/>
    </row>
    <row r="150" spans="7:10" s="59" customFormat="1" ht="14.25">
      <c r="G150" s="60"/>
      <c r="I150" s="61"/>
      <c r="J150" s="61"/>
    </row>
    <row r="151" spans="7:10" s="59" customFormat="1" ht="14.25">
      <c r="G151" s="60"/>
      <c r="I151" s="61"/>
      <c r="J151" s="61"/>
    </row>
    <row r="152" spans="7:10" s="59" customFormat="1" ht="14.25">
      <c r="G152" s="60"/>
      <c r="I152" s="61"/>
      <c r="J152" s="61"/>
    </row>
    <row r="153" spans="7:10" s="59" customFormat="1" ht="14.25">
      <c r="G153" s="60"/>
      <c r="I153" s="61"/>
      <c r="J153" s="61"/>
    </row>
    <row r="154" spans="7:10" s="59" customFormat="1" ht="14.25">
      <c r="G154" s="60"/>
      <c r="I154" s="61"/>
      <c r="J154" s="61"/>
    </row>
    <row r="155" spans="7:10" s="59" customFormat="1" ht="14.25">
      <c r="G155" s="60"/>
      <c r="I155" s="61"/>
      <c r="J155" s="61"/>
    </row>
    <row r="156" spans="7:10" s="59" customFormat="1" ht="14.25">
      <c r="G156" s="60"/>
      <c r="I156" s="61"/>
      <c r="J156" s="61"/>
    </row>
    <row r="157" spans="7:10" s="59" customFormat="1" ht="14.25">
      <c r="G157" s="60"/>
      <c r="I157" s="61"/>
      <c r="J157" s="61"/>
    </row>
    <row r="158" spans="7:10" s="59" customFormat="1" ht="14.25">
      <c r="G158" s="60"/>
      <c r="I158" s="61"/>
      <c r="J158" s="61"/>
    </row>
    <row r="159" spans="7:10" s="59" customFormat="1" ht="14.25">
      <c r="G159" s="60"/>
      <c r="I159" s="61"/>
      <c r="J159" s="61"/>
    </row>
    <row r="160" spans="7:10" s="59" customFormat="1" ht="14.25">
      <c r="G160" s="60"/>
      <c r="I160" s="61"/>
      <c r="J160" s="61"/>
    </row>
    <row r="161" spans="7:10" s="59" customFormat="1" ht="14.25">
      <c r="G161" s="60"/>
      <c r="I161" s="61"/>
      <c r="J161" s="61"/>
    </row>
    <row r="162" spans="7:10" s="59" customFormat="1" ht="14.25">
      <c r="G162" s="60"/>
      <c r="I162" s="61"/>
      <c r="J162" s="61"/>
    </row>
    <row r="163" spans="7:10" s="59" customFormat="1" ht="14.25">
      <c r="G163" s="60"/>
      <c r="I163" s="61"/>
      <c r="J163" s="61"/>
    </row>
    <row r="164" spans="7:10" s="59" customFormat="1" ht="14.25">
      <c r="G164" s="60"/>
      <c r="I164" s="61"/>
      <c r="J164" s="61"/>
    </row>
    <row r="165" spans="7:10" s="59" customFormat="1" ht="14.25">
      <c r="G165" s="60"/>
      <c r="I165" s="61"/>
      <c r="J165" s="61"/>
    </row>
    <row r="166" spans="7:10" s="59" customFormat="1" ht="14.25">
      <c r="G166" s="60"/>
      <c r="I166" s="61"/>
      <c r="J166" s="61"/>
    </row>
    <row r="167" spans="7:10" s="59" customFormat="1" ht="14.25">
      <c r="G167" s="60"/>
      <c r="I167" s="61"/>
      <c r="J167" s="61"/>
    </row>
    <row r="168" spans="7:10" s="59" customFormat="1" ht="14.25">
      <c r="G168" s="60"/>
      <c r="I168" s="61"/>
      <c r="J168" s="61"/>
    </row>
    <row r="169" spans="7:10" s="59" customFormat="1" ht="14.25">
      <c r="G169" s="60"/>
      <c r="I169" s="61"/>
      <c r="J169" s="61"/>
    </row>
    <row r="170" spans="7:10" s="59" customFormat="1" ht="14.25">
      <c r="G170" s="60"/>
      <c r="I170" s="61"/>
      <c r="J170" s="61"/>
    </row>
    <row r="171" spans="7:10" s="59" customFormat="1" ht="14.25">
      <c r="G171" s="60"/>
      <c r="I171" s="61"/>
      <c r="J171" s="61"/>
    </row>
    <row r="172" spans="7:10" s="59" customFormat="1" ht="14.25">
      <c r="G172" s="60"/>
      <c r="I172" s="61"/>
      <c r="J172" s="61"/>
    </row>
    <row r="173" spans="7:10" s="59" customFormat="1" ht="14.25">
      <c r="G173" s="60"/>
      <c r="I173" s="61"/>
      <c r="J173" s="61"/>
    </row>
    <row r="174" spans="7:10" s="59" customFormat="1" ht="14.25">
      <c r="G174" s="60"/>
      <c r="I174" s="61"/>
      <c r="J174" s="61"/>
    </row>
    <row r="175" spans="7:10" s="59" customFormat="1" ht="14.25">
      <c r="G175" s="60"/>
      <c r="I175" s="61"/>
      <c r="J175" s="61"/>
    </row>
    <row r="176" spans="7:10" s="59" customFormat="1" ht="14.25">
      <c r="G176" s="60"/>
      <c r="I176" s="61"/>
      <c r="J176" s="61"/>
    </row>
    <row r="177" spans="7:10" s="59" customFormat="1" ht="14.25">
      <c r="G177" s="60"/>
      <c r="I177" s="61"/>
      <c r="J177" s="61"/>
    </row>
    <row r="178" spans="7:10" s="59" customFormat="1" ht="14.25">
      <c r="G178" s="60"/>
      <c r="I178" s="61"/>
      <c r="J178" s="61"/>
    </row>
    <row r="179" spans="7:10" s="59" customFormat="1" ht="14.25">
      <c r="G179" s="60"/>
      <c r="I179" s="61"/>
      <c r="J179" s="61"/>
    </row>
    <row r="180" spans="7:10" s="59" customFormat="1" ht="14.25">
      <c r="G180" s="60"/>
      <c r="I180" s="61"/>
      <c r="J180" s="61"/>
    </row>
    <row r="181" spans="7:10" s="59" customFormat="1" ht="14.25">
      <c r="G181" s="60"/>
      <c r="I181" s="61"/>
      <c r="J181" s="61"/>
    </row>
    <row r="182" spans="7:10" s="59" customFormat="1" ht="14.25">
      <c r="G182" s="60"/>
      <c r="I182" s="61"/>
      <c r="J182" s="61"/>
    </row>
    <row r="183" spans="7:10" s="59" customFormat="1" ht="14.25">
      <c r="G183" s="60"/>
      <c r="I183" s="61"/>
      <c r="J183" s="61"/>
    </row>
    <row r="184" spans="7:10" s="59" customFormat="1" ht="14.25">
      <c r="G184" s="60"/>
      <c r="I184" s="61"/>
      <c r="J184" s="61"/>
    </row>
    <row r="185" spans="7:10" s="59" customFormat="1" ht="14.25">
      <c r="G185" s="60"/>
      <c r="I185" s="61"/>
      <c r="J185" s="61"/>
    </row>
    <row r="186" spans="7:10" s="59" customFormat="1" ht="14.25">
      <c r="G186" s="60"/>
      <c r="I186" s="61"/>
      <c r="J186" s="61"/>
    </row>
    <row r="187" spans="7:10" s="59" customFormat="1" ht="14.25">
      <c r="G187" s="60"/>
      <c r="I187" s="61"/>
      <c r="J187" s="61"/>
    </row>
    <row r="188" spans="7:10" s="59" customFormat="1" ht="14.25">
      <c r="G188" s="60"/>
      <c r="I188" s="61"/>
      <c r="J188" s="61"/>
    </row>
    <row r="189" spans="7:10" s="59" customFormat="1" ht="14.25">
      <c r="G189" s="60"/>
      <c r="I189" s="61"/>
      <c r="J189" s="61"/>
    </row>
    <row r="190" spans="7:10" s="59" customFormat="1" ht="14.25">
      <c r="G190" s="60"/>
      <c r="I190" s="61"/>
      <c r="J190" s="61"/>
    </row>
    <row r="191" spans="7:10" s="59" customFormat="1" ht="14.25">
      <c r="G191" s="60"/>
      <c r="I191" s="61"/>
      <c r="J191" s="61"/>
    </row>
    <row r="192" spans="7:10" s="59" customFormat="1" ht="14.25">
      <c r="G192" s="60"/>
      <c r="I192" s="61"/>
      <c r="J192" s="61"/>
    </row>
    <row r="193" spans="7:10" s="59" customFormat="1" ht="14.25">
      <c r="G193" s="60"/>
      <c r="I193" s="61"/>
      <c r="J193" s="61"/>
    </row>
    <row r="194" spans="7:10" s="59" customFormat="1" ht="14.25">
      <c r="G194" s="60"/>
      <c r="I194" s="61"/>
      <c r="J194" s="61"/>
    </row>
    <row r="195" spans="7:10" s="59" customFormat="1" ht="14.25">
      <c r="G195" s="60"/>
      <c r="I195" s="61"/>
      <c r="J195" s="61"/>
    </row>
    <row r="196" spans="7:10" s="59" customFormat="1" ht="14.25">
      <c r="G196" s="60"/>
      <c r="I196" s="61"/>
      <c r="J196" s="61"/>
    </row>
    <row r="197" spans="7:10" s="59" customFormat="1" ht="14.25">
      <c r="G197" s="60"/>
      <c r="I197" s="61"/>
      <c r="J197" s="61"/>
    </row>
    <row r="198" spans="7:10" s="59" customFormat="1" ht="14.25">
      <c r="G198" s="60"/>
      <c r="I198" s="61"/>
      <c r="J198" s="61"/>
    </row>
    <row r="199" spans="7:10" s="59" customFormat="1" ht="14.25">
      <c r="G199" s="60"/>
      <c r="I199" s="61"/>
      <c r="J199" s="61"/>
    </row>
    <row r="200" spans="7:10" s="59" customFormat="1" ht="14.25">
      <c r="G200" s="60"/>
      <c r="I200" s="61"/>
      <c r="J200" s="61"/>
    </row>
    <row r="201" spans="7:10" s="59" customFormat="1" ht="14.25">
      <c r="G201" s="60"/>
      <c r="I201" s="61"/>
      <c r="J201" s="61"/>
    </row>
    <row r="202" spans="7:10" s="59" customFormat="1" ht="14.25">
      <c r="G202" s="60"/>
      <c r="I202" s="61"/>
      <c r="J202" s="61"/>
    </row>
    <row r="203" spans="7:10" s="59" customFormat="1" ht="14.25">
      <c r="G203" s="60"/>
      <c r="I203" s="61"/>
      <c r="J203" s="61"/>
    </row>
    <row r="204" spans="7:10" s="59" customFormat="1" ht="14.25">
      <c r="G204" s="60"/>
      <c r="I204" s="61"/>
      <c r="J204" s="61"/>
    </row>
    <row r="205" spans="7:10" s="59" customFormat="1" ht="14.25">
      <c r="G205" s="60"/>
      <c r="I205" s="61"/>
      <c r="J205" s="61"/>
    </row>
    <row r="206" spans="7:10" s="59" customFormat="1" ht="14.25">
      <c r="G206" s="60"/>
      <c r="I206" s="61"/>
      <c r="J206" s="61"/>
    </row>
    <row r="207" spans="7:10" s="59" customFormat="1" ht="14.25">
      <c r="G207" s="60"/>
      <c r="I207" s="61"/>
      <c r="J207" s="61"/>
    </row>
    <row r="208" spans="7:10" s="59" customFormat="1" ht="14.25">
      <c r="G208" s="60"/>
      <c r="I208" s="61"/>
      <c r="J208" s="61"/>
    </row>
    <row r="209" spans="7:10" s="59" customFormat="1" ht="14.25">
      <c r="G209" s="60"/>
      <c r="I209" s="61"/>
      <c r="J209" s="61"/>
    </row>
    <row r="210" spans="7:10" s="59" customFormat="1" ht="14.25">
      <c r="G210" s="60"/>
      <c r="I210" s="61"/>
      <c r="J210" s="61"/>
    </row>
    <row r="211" spans="7:10" s="59" customFormat="1" ht="14.25">
      <c r="G211" s="60"/>
      <c r="I211" s="61"/>
      <c r="J211" s="61"/>
    </row>
    <row r="212" spans="7:10" s="59" customFormat="1" ht="14.25">
      <c r="G212" s="60"/>
      <c r="I212" s="61"/>
      <c r="J212" s="61"/>
    </row>
    <row r="213" spans="7:10" s="59" customFormat="1" ht="14.25">
      <c r="G213" s="60"/>
      <c r="I213" s="61"/>
      <c r="J213" s="61"/>
    </row>
    <row r="214" spans="7:10" s="59" customFormat="1" ht="14.25">
      <c r="G214" s="60"/>
      <c r="I214" s="61"/>
      <c r="J214" s="61"/>
    </row>
    <row r="215" spans="7:10" s="59" customFormat="1" ht="14.25">
      <c r="G215" s="60"/>
      <c r="I215" s="61"/>
      <c r="J215" s="61"/>
    </row>
    <row r="216" spans="7:10" s="59" customFormat="1" ht="14.25">
      <c r="G216" s="60"/>
      <c r="I216" s="61"/>
      <c r="J216" s="61"/>
    </row>
    <row r="217" spans="7:10" s="59" customFormat="1" ht="14.25">
      <c r="G217" s="60"/>
      <c r="I217" s="61"/>
      <c r="J217" s="61"/>
    </row>
    <row r="218" spans="7:10" s="59" customFormat="1" ht="14.25">
      <c r="G218" s="60"/>
      <c r="I218" s="61"/>
      <c r="J218" s="61"/>
    </row>
    <row r="219" spans="7:10" s="59" customFormat="1" ht="14.25">
      <c r="G219" s="60"/>
      <c r="I219" s="61"/>
      <c r="J219" s="61"/>
    </row>
    <row r="220" spans="7:10" s="59" customFormat="1" ht="14.25">
      <c r="G220" s="60"/>
      <c r="I220" s="61"/>
      <c r="J220" s="61"/>
    </row>
    <row r="221" spans="7:10" s="59" customFormat="1" ht="14.25">
      <c r="G221" s="60"/>
      <c r="I221" s="61"/>
      <c r="J221" s="61"/>
    </row>
    <row r="222" spans="7:10" s="59" customFormat="1" ht="14.25">
      <c r="G222" s="60"/>
      <c r="I222" s="61"/>
      <c r="J222" s="61"/>
    </row>
    <row r="223" spans="7:10" s="59" customFormat="1" ht="14.25">
      <c r="G223" s="60"/>
      <c r="I223" s="61"/>
      <c r="J223" s="61"/>
    </row>
    <row r="224" spans="7:10" s="59" customFormat="1" ht="14.25">
      <c r="G224" s="60"/>
      <c r="I224" s="61"/>
      <c r="J224" s="61"/>
    </row>
    <row r="225" spans="7:10" s="59" customFormat="1" ht="14.25">
      <c r="G225" s="60"/>
      <c r="I225" s="61"/>
      <c r="J225" s="61"/>
    </row>
    <row r="226" spans="7:10" s="59" customFormat="1" ht="14.25">
      <c r="G226" s="60"/>
      <c r="I226" s="61"/>
      <c r="J226" s="61"/>
    </row>
    <row r="227" spans="7:10" s="59" customFormat="1" ht="14.25">
      <c r="G227" s="60"/>
      <c r="I227" s="61"/>
      <c r="J227" s="61"/>
    </row>
    <row r="228" spans="7:10" s="59" customFormat="1" ht="14.25">
      <c r="G228" s="60"/>
      <c r="I228" s="61"/>
      <c r="J228" s="61"/>
    </row>
    <row r="229" spans="7:10" s="59" customFormat="1" ht="14.25">
      <c r="G229" s="60"/>
      <c r="I229" s="61"/>
      <c r="J229" s="61"/>
    </row>
    <row r="230" spans="7:10" s="59" customFormat="1" ht="14.25">
      <c r="G230" s="60"/>
      <c r="I230" s="61"/>
      <c r="J230" s="61"/>
    </row>
    <row r="231" spans="7:10" s="59" customFormat="1" ht="14.25">
      <c r="G231" s="60"/>
      <c r="I231" s="61"/>
      <c r="J231" s="61"/>
    </row>
    <row r="232" spans="7:10" s="59" customFormat="1" ht="14.25">
      <c r="G232" s="60"/>
      <c r="I232" s="61"/>
      <c r="J232" s="61"/>
    </row>
    <row r="233" spans="7:10" s="59" customFormat="1" ht="14.25">
      <c r="G233" s="60"/>
      <c r="I233" s="61"/>
      <c r="J233" s="61"/>
    </row>
    <row r="234" spans="7:10" s="59" customFormat="1" ht="14.25">
      <c r="G234" s="60"/>
      <c r="I234" s="61"/>
      <c r="J234" s="61"/>
    </row>
    <row r="235" spans="7:10" s="59" customFormat="1" ht="14.25">
      <c r="G235" s="60"/>
      <c r="I235" s="61"/>
      <c r="J235" s="61"/>
    </row>
    <row r="236" spans="7:10" s="59" customFormat="1" ht="14.25">
      <c r="G236" s="60"/>
      <c r="I236" s="61"/>
      <c r="J236" s="61"/>
    </row>
    <row r="237" spans="7:10" s="59" customFormat="1" ht="14.25">
      <c r="G237" s="60"/>
      <c r="I237" s="61"/>
      <c r="J237" s="61"/>
    </row>
    <row r="238" spans="7:10" s="59" customFormat="1" ht="14.25">
      <c r="G238" s="60"/>
      <c r="I238" s="61"/>
      <c r="J238" s="61"/>
    </row>
    <row r="239" spans="7:10" s="59" customFormat="1" ht="14.25">
      <c r="G239" s="60"/>
      <c r="I239" s="61"/>
      <c r="J239" s="61"/>
    </row>
    <row r="240" spans="7:10" s="59" customFormat="1" ht="14.25">
      <c r="G240" s="60"/>
      <c r="I240" s="61"/>
      <c r="J240" s="61"/>
    </row>
    <row r="241" spans="7:10" s="59" customFormat="1" ht="14.25">
      <c r="G241" s="60"/>
      <c r="I241" s="61"/>
      <c r="J241" s="61"/>
    </row>
    <row r="242" spans="7:10" s="59" customFormat="1" ht="14.25">
      <c r="G242" s="60"/>
      <c r="I242" s="61"/>
      <c r="J242" s="61"/>
    </row>
    <row r="243" spans="7:10" s="59" customFormat="1" ht="14.25">
      <c r="G243" s="60"/>
      <c r="I243" s="61"/>
      <c r="J243" s="61"/>
    </row>
    <row r="244" spans="7:10" s="59" customFormat="1" ht="14.25">
      <c r="G244" s="60"/>
      <c r="I244" s="61"/>
      <c r="J244" s="61"/>
    </row>
    <row r="245" spans="7:10" s="59" customFormat="1" ht="14.25">
      <c r="G245" s="60"/>
      <c r="I245" s="61"/>
      <c r="J245" s="61"/>
    </row>
    <row r="246" spans="7:10" s="59" customFormat="1" ht="14.25">
      <c r="G246" s="60"/>
      <c r="I246" s="61"/>
      <c r="J246" s="61"/>
    </row>
    <row r="247" spans="7:10" s="59" customFormat="1" ht="14.25">
      <c r="G247" s="60"/>
      <c r="I247" s="61"/>
      <c r="J247" s="61"/>
    </row>
    <row r="248" spans="7:10" s="59" customFormat="1" ht="14.25">
      <c r="G248" s="60"/>
      <c r="I248" s="61"/>
      <c r="J248" s="61"/>
    </row>
    <row r="249" spans="7:10" s="59" customFormat="1" ht="14.25">
      <c r="G249" s="60"/>
      <c r="I249" s="61"/>
      <c r="J249" s="61"/>
    </row>
    <row r="250" spans="7:10" s="59" customFormat="1" ht="14.25">
      <c r="G250" s="60"/>
      <c r="I250" s="61"/>
      <c r="J250" s="61"/>
    </row>
    <row r="251" spans="7:10" s="59" customFormat="1" ht="14.25">
      <c r="G251" s="60"/>
      <c r="I251" s="61"/>
      <c r="J251" s="61"/>
    </row>
    <row r="252" spans="7:10" s="59" customFormat="1" ht="14.25">
      <c r="G252" s="60"/>
      <c r="I252" s="61"/>
      <c r="J252" s="61"/>
    </row>
    <row r="253" spans="7:10" s="59" customFormat="1" ht="14.25">
      <c r="G253" s="60"/>
      <c r="I253" s="61"/>
      <c r="J253" s="61"/>
    </row>
    <row r="254" spans="7:10" s="59" customFormat="1" ht="14.25">
      <c r="G254" s="60"/>
      <c r="I254" s="61"/>
      <c r="J254" s="61"/>
    </row>
    <row r="255" spans="7:10" s="59" customFormat="1" ht="14.25">
      <c r="G255" s="60"/>
      <c r="I255" s="61"/>
      <c r="J255" s="61"/>
    </row>
    <row r="256" spans="7:10" s="59" customFormat="1" ht="14.25">
      <c r="G256" s="60"/>
      <c r="I256" s="61"/>
      <c r="J256" s="61"/>
    </row>
    <row r="257" spans="7:10" s="59" customFormat="1" ht="14.25">
      <c r="G257" s="60"/>
      <c r="I257" s="61"/>
      <c r="J257" s="61"/>
    </row>
    <row r="258" spans="7:10" s="59" customFormat="1" ht="14.25">
      <c r="G258" s="60"/>
      <c r="I258" s="61"/>
      <c r="J258" s="61"/>
    </row>
    <row r="259" spans="7:10" s="59" customFormat="1" ht="14.25">
      <c r="G259" s="60"/>
      <c r="I259" s="61"/>
      <c r="J259" s="61"/>
    </row>
    <row r="260" spans="7:10" s="59" customFormat="1" ht="14.25">
      <c r="G260" s="60"/>
      <c r="I260" s="61"/>
      <c r="J260" s="61"/>
    </row>
    <row r="261" spans="7:10" s="59" customFormat="1" ht="14.25">
      <c r="G261" s="60"/>
      <c r="I261" s="61"/>
      <c r="J261" s="61"/>
    </row>
    <row r="262" spans="7:10" s="59" customFormat="1" ht="14.25">
      <c r="G262" s="60"/>
      <c r="I262" s="61"/>
      <c r="J262" s="61"/>
    </row>
    <row r="263" spans="7:10" s="59" customFormat="1" ht="14.25">
      <c r="G263" s="60"/>
      <c r="I263" s="61"/>
      <c r="J263" s="61"/>
    </row>
    <row r="264" spans="7:10" s="59" customFormat="1" ht="14.25">
      <c r="G264" s="60"/>
      <c r="I264" s="61"/>
      <c r="J264" s="61"/>
    </row>
    <row r="265" spans="7:10" s="59" customFormat="1" ht="14.25">
      <c r="G265" s="60"/>
      <c r="I265" s="61"/>
      <c r="J265" s="61"/>
    </row>
    <row r="266" spans="7:10" s="59" customFormat="1" ht="14.25">
      <c r="G266" s="60"/>
      <c r="I266" s="61"/>
      <c r="J266" s="61"/>
    </row>
    <row r="267" spans="7:10" s="59" customFormat="1" ht="14.25">
      <c r="G267" s="60"/>
      <c r="I267" s="61"/>
      <c r="J267" s="61"/>
    </row>
    <row r="268" spans="7:10" s="59" customFormat="1" ht="14.25">
      <c r="G268" s="60"/>
      <c r="I268" s="61"/>
      <c r="J268" s="61"/>
    </row>
    <row r="269" spans="7:10" s="59" customFormat="1" ht="14.25">
      <c r="G269" s="60"/>
      <c r="I269" s="61"/>
      <c r="J269" s="61"/>
    </row>
    <row r="270" spans="7:10" s="59" customFormat="1" ht="14.25">
      <c r="G270" s="60"/>
      <c r="I270" s="61"/>
      <c r="J270" s="61"/>
    </row>
    <row r="271" spans="7:10" s="59" customFormat="1" ht="14.25">
      <c r="G271" s="60"/>
      <c r="I271" s="61"/>
      <c r="J271" s="61"/>
    </row>
    <row r="272" spans="7:10" s="59" customFormat="1" ht="14.25">
      <c r="G272" s="60"/>
      <c r="I272" s="61"/>
      <c r="J272" s="61"/>
    </row>
    <row r="273" spans="7:10" s="59" customFormat="1" ht="14.25">
      <c r="G273" s="60"/>
      <c r="I273" s="61"/>
      <c r="J273" s="61"/>
    </row>
    <row r="274" spans="7:10" s="59" customFormat="1" ht="14.25">
      <c r="G274" s="60"/>
      <c r="I274" s="61"/>
      <c r="J274" s="61"/>
    </row>
    <row r="275" spans="7:10" s="59" customFormat="1" ht="14.25">
      <c r="G275" s="60"/>
      <c r="I275" s="61"/>
      <c r="J275" s="61"/>
    </row>
    <row r="276" spans="7:10" s="59" customFormat="1" ht="14.25">
      <c r="G276" s="60"/>
      <c r="I276" s="61"/>
      <c r="J276" s="61"/>
    </row>
    <row r="277" spans="7:10" s="59" customFormat="1" ht="14.25">
      <c r="G277" s="60"/>
      <c r="I277" s="61"/>
      <c r="J277" s="61"/>
    </row>
    <row r="278" spans="7:10" s="59" customFormat="1" ht="14.25">
      <c r="G278" s="60"/>
      <c r="I278" s="61"/>
      <c r="J278" s="61"/>
    </row>
    <row r="279" spans="7:10" s="59" customFormat="1" ht="14.25">
      <c r="G279" s="60"/>
      <c r="I279" s="61"/>
      <c r="J279" s="61"/>
    </row>
    <row r="280" spans="7:10" s="59" customFormat="1" ht="14.25">
      <c r="G280" s="60"/>
      <c r="I280" s="61"/>
      <c r="J280" s="61"/>
    </row>
    <row r="281" spans="7:10" s="59" customFormat="1" ht="14.25">
      <c r="G281" s="60"/>
      <c r="I281" s="61"/>
      <c r="J281" s="61"/>
    </row>
    <row r="282" spans="7:10" s="59" customFormat="1" ht="14.25">
      <c r="G282" s="60"/>
      <c r="I282" s="61"/>
      <c r="J282" s="61"/>
    </row>
    <row r="283" spans="7:10" s="59" customFormat="1" ht="14.25">
      <c r="G283" s="60"/>
      <c r="I283" s="61"/>
      <c r="J283" s="61"/>
    </row>
    <row r="284" spans="7:10" s="59" customFormat="1" ht="14.25">
      <c r="G284" s="60"/>
      <c r="I284" s="61"/>
      <c r="J284" s="61"/>
    </row>
    <row r="285" spans="7:10" s="59" customFormat="1" ht="14.25">
      <c r="G285" s="60"/>
      <c r="I285" s="61"/>
      <c r="J285" s="61"/>
    </row>
    <row r="286" spans="7:10" s="59" customFormat="1" ht="14.25">
      <c r="G286" s="60"/>
      <c r="I286" s="61"/>
      <c r="J286" s="61"/>
    </row>
    <row r="287" spans="7:10" s="59" customFormat="1" ht="14.25">
      <c r="G287" s="60"/>
      <c r="I287" s="61"/>
      <c r="J287" s="61"/>
    </row>
    <row r="288" spans="7:10" s="59" customFormat="1" ht="14.25">
      <c r="G288" s="60"/>
      <c r="I288" s="61"/>
      <c r="J288" s="61"/>
    </row>
    <row r="289" spans="7:10" s="59" customFormat="1" ht="14.25">
      <c r="G289" s="60"/>
      <c r="I289" s="61"/>
      <c r="J289" s="61"/>
    </row>
    <row r="290" spans="7:10" s="59" customFormat="1" ht="14.25">
      <c r="G290" s="60"/>
      <c r="I290" s="61"/>
      <c r="J290" s="61"/>
    </row>
    <row r="291" spans="7:10" s="59" customFormat="1" ht="14.25">
      <c r="G291" s="60"/>
      <c r="I291" s="61"/>
      <c r="J291" s="61"/>
    </row>
    <row r="292" spans="7:10" s="59" customFormat="1" ht="14.25">
      <c r="G292" s="60"/>
      <c r="I292" s="61"/>
      <c r="J292" s="61"/>
    </row>
    <row r="293" spans="7:10" s="59" customFormat="1" ht="14.25">
      <c r="G293" s="60"/>
      <c r="I293" s="61"/>
      <c r="J293" s="61"/>
    </row>
    <row r="294" spans="7:10" s="59" customFormat="1" ht="14.25">
      <c r="G294" s="60"/>
      <c r="I294" s="61"/>
      <c r="J294" s="61"/>
    </row>
    <row r="295" spans="7:10" s="59" customFormat="1" ht="14.25">
      <c r="G295" s="60"/>
      <c r="I295" s="61"/>
      <c r="J295" s="61"/>
    </row>
    <row r="296" spans="7:10" s="59" customFormat="1" ht="14.25">
      <c r="G296" s="60"/>
      <c r="I296" s="61"/>
      <c r="J296" s="61"/>
    </row>
    <row r="297" spans="7:10" s="59" customFormat="1" ht="14.25">
      <c r="G297" s="60"/>
      <c r="I297" s="61"/>
      <c r="J297" s="61"/>
    </row>
    <row r="298" spans="7:10" s="59" customFormat="1" ht="14.25">
      <c r="G298" s="60"/>
      <c r="I298" s="61"/>
      <c r="J298" s="61"/>
    </row>
    <row r="299" spans="7:10" s="59" customFormat="1" ht="14.25">
      <c r="G299" s="60"/>
      <c r="I299" s="61"/>
      <c r="J299" s="61"/>
    </row>
    <row r="300" spans="7:10" s="59" customFormat="1" ht="14.25">
      <c r="G300" s="60"/>
      <c r="I300" s="61"/>
      <c r="J300" s="61"/>
    </row>
    <row r="301" spans="7:10" s="59" customFormat="1" ht="14.25">
      <c r="G301" s="60"/>
      <c r="I301" s="61"/>
      <c r="J301" s="61"/>
    </row>
    <row r="302" spans="7:10" s="59" customFormat="1" ht="14.25">
      <c r="G302" s="60"/>
      <c r="I302" s="61"/>
      <c r="J302" s="61"/>
    </row>
    <row r="303" spans="7:10" s="59" customFormat="1" ht="14.25">
      <c r="G303" s="60"/>
      <c r="I303" s="61"/>
      <c r="J303" s="61"/>
    </row>
    <row r="304" spans="7:10" s="59" customFormat="1" ht="14.25">
      <c r="G304" s="60"/>
      <c r="I304" s="61"/>
      <c r="J304" s="61"/>
    </row>
    <row r="305" spans="7:10" s="59" customFormat="1" ht="14.25">
      <c r="G305" s="60"/>
      <c r="I305" s="61"/>
      <c r="J305" s="61"/>
    </row>
    <row r="306" spans="7:10" s="59" customFormat="1" ht="14.25">
      <c r="G306" s="60"/>
      <c r="I306" s="61"/>
      <c r="J306" s="61"/>
    </row>
    <row r="307" spans="7:10" s="59" customFormat="1" ht="14.25">
      <c r="G307" s="60"/>
      <c r="I307" s="61"/>
      <c r="J307" s="61"/>
    </row>
    <row r="308" spans="7:10" s="59" customFormat="1" ht="14.25">
      <c r="G308" s="60"/>
      <c r="I308" s="61"/>
      <c r="J308" s="61"/>
    </row>
    <row r="309" spans="7:10" s="59" customFormat="1" ht="14.25">
      <c r="G309" s="60"/>
      <c r="I309" s="61"/>
      <c r="J309" s="61"/>
    </row>
    <row r="310" spans="7:10" s="59" customFormat="1" ht="14.25">
      <c r="G310" s="60"/>
      <c r="I310" s="61"/>
      <c r="J310" s="61"/>
    </row>
    <row r="311" spans="7:10" s="59" customFormat="1" ht="14.25">
      <c r="G311" s="60"/>
      <c r="I311" s="61"/>
      <c r="J311" s="61"/>
    </row>
    <row r="312" spans="7:10" s="59" customFormat="1" ht="14.25">
      <c r="G312" s="60"/>
      <c r="I312" s="61"/>
      <c r="J312" s="61"/>
    </row>
    <row r="313" spans="7:10" s="59" customFormat="1" ht="14.25">
      <c r="G313" s="60"/>
      <c r="I313" s="61"/>
      <c r="J313" s="61"/>
    </row>
    <row r="314" spans="7:10" s="59" customFormat="1" ht="14.25">
      <c r="G314" s="60"/>
      <c r="I314" s="61"/>
      <c r="J314" s="61"/>
    </row>
    <row r="315" spans="7:10" s="59" customFormat="1" ht="14.25">
      <c r="G315" s="60"/>
      <c r="I315" s="61"/>
      <c r="J315" s="61"/>
    </row>
    <row r="316" spans="7:10" s="59" customFormat="1" ht="14.25">
      <c r="G316" s="60"/>
      <c r="I316" s="61"/>
      <c r="J316" s="61"/>
    </row>
    <row r="317" spans="7:10" s="59" customFormat="1" ht="14.25">
      <c r="G317" s="60"/>
      <c r="I317" s="61"/>
      <c r="J317" s="61"/>
    </row>
    <row r="318" spans="7:10" s="59" customFormat="1" ht="14.25">
      <c r="G318" s="60"/>
      <c r="I318" s="61"/>
      <c r="J318" s="61"/>
    </row>
    <row r="319" spans="7:10" s="59" customFormat="1" ht="14.25">
      <c r="G319" s="60"/>
      <c r="I319" s="61"/>
      <c r="J319" s="61"/>
    </row>
    <row r="320" spans="7:10" s="59" customFormat="1" ht="14.25">
      <c r="G320" s="60"/>
      <c r="I320" s="61"/>
      <c r="J320" s="61"/>
    </row>
    <row r="321" spans="7:10" s="59" customFormat="1" ht="14.25">
      <c r="G321" s="60"/>
      <c r="I321" s="61"/>
      <c r="J321" s="61"/>
    </row>
    <row r="322" spans="7:10" s="59" customFormat="1" ht="14.25">
      <c r="G322" s="60"/>
      <c r="I322" s="61"/>
      <c r="J322" s="61"/>
    </row>
    <row r="323" spans="7:10" s="59" customFormat="1" ht="14.25">
      <c r="G323" s="60"/>
      <c r="I323" s="61"/>
      <c r="J323" s="61"/>
    </row>
    <row r="324" spans="7:10" s="59" customFormat="1" ht="14.25">
      <c r="G324" s="60"/>
      <c r="I324" s="61"/>
      <c r="J324" s="61"/>
    </row>
    <row r="325" spans="7:10" s="59" customFormat="1" ht="14.25">
      <c r="G325" s="60"/>
      <c r="I325" s="61"/>
      <c r="J325" s="61"/>
    </row>
    <row r="326" spans="7:10" s="59" customFormat="1" ht="14.25">
      <c r="G326" s="60"/>
      <c r="I326" s="61"/>
      <c r="J326" s="61"/>
    </row>
    <row r="327" spans="7:10" s="59" customFormat="1" ht="14.25">
      <c r="G327" s="60"/>
      <c r="I327" s="61"/>
      <c r="J327" s="61"/>
    </row>
    <row r="328" spans="7:10" s="59" customFormat="1" ht="14.25">
      <c r="G328" s="60"/>
      <c r="I328" s="61"/>
      <c r="J328" s="61"/>
    </row>
    <row r="329" spans="7:10" s="59" customFormat="1" ht="14.25">
      <c r="G329" s="60"/>
      <c r="I329" s="61"/>
      <c r="J329" s="61"/>
    </row>
    <row r="330" spans="7:10" s="59" customFormat="1" ht="14.25">
      <c r="G330" s="60"/>
      <c r="I330" s="61"/>
      <c r="J330" s="61"/>
    </row>
    <row r="331" spans="7:10" s="59" customFormat="1" ht="14.25">
      <c r="G331" s="60"/>
      <c r="I331" s="61"/>
      <c r="J331" s="61"/>
    </row>
    <row r="332" spans="7:10" s="59" customFormat="1" ht="14.25">
      <c r="G332" s="60"/>
      <c r="I332" s="61"/>
      <c r="J332" s="61"/>
    </row>
    <row r="333" spans="7:10" s="59" customFormat="1" ht="14.25">
      <c r="G333" s="60"/>
      <c r="I333" s="61"/>
      <c r="J333" s="61"/>
    </row>
    <row r="334" spans="7:10" s="59" customFormat="1" ht="14.25">
      <c r="G334" s="60"/>
      <c r="I334" s="61"/>
      <c r="J334" s="61"/>
    </row>
    <row r="335" spans="7:10" s="59" customFormat="1" ht="14.25">
      <c r="G335" s="60"/>
      <c r="I335" s="61"/>
      <c r="J335" s="61"/>
    </row>
    <row r="336" spans="7:10" s="59" customFormat="1" ht="14.25">
      <c r="G336" s="60"/>
      <c r="I336" s="61"/>
      <c r="J336" s="61"/>
    </row>
    <row r="337" spans="7:10" s="59" customFormat="1" ht="14.25">
      <c r="G337" s="60"/>
      <c r="I337" s="61"/>
      <c r="J337" s="61"/>
    </row>
    <row r="338" spans="7:10" s="59" customFormat="1" ht="14.25">
      <c r="G338" s="60"/>
      <c r="I338" s="61"/>
      <c r="J338" s="61"/>
    </row>
    <row r="339" spans="7:10" s="59" customFormat="1" ht="14.25">
      <c r="G339" s="60"/>
      <c r="I339" s="61"/>
      <c r="J339" s="61"/>
    </row>
    <row r="340" spans="7:10" s="59" customFormat="1" ht="14.25">
      <c r="G340" s="60"/>
      <c r="I340" s="61"/>
      <c r="J340" s="61"/>
    </row>
    <row r="341" spans="7:10" s="59" customFormat="1" ht="14.25">
      <c r="G341" s="60"/>
      <c r="I341" s="61"/>
      <c r="J341" s="61"/>
    </row>
    <row r="342" spans="7:10" s="59" customFormat="1" ht="14.25">
      <c r="G342" s="60"/>
      <c r="I342" s="61"/>
      <c r="J342" s="61"/>
    </row>
    <row r="343" spans="7:10" s="59" customFormat="1" ht="14.25">
      <c r="G343" s="60"/>
      <c r="I343" s="61"/>
      <c r="J343" s="61"/>
    </row>
    <row r="344" spans="7:10" s="59" customFormat="1" ht="14.25">
      <c r="G344" s="60"/>
      <c r="I344" s="61"/>
      <c r="J344" s="61"/>
    </row>
    <row r="345" spans="7:10" s="59" customFormat="1" ht="14.25">
      <c r="G345" s="60"/>
      <c r="I345" s="61"/>
      <c r="J345" s="61"/>
    </row>
    <row r="346" spans="7:10" s="59" customFormat="1" ht="14.25">
      <c r="G346" s="60"/>
      <c r="I346" s="61"/>
      <c r="J346" s="61"/>
    </row>
    <row r="347" spans="7:10" s="59" customFormat="1" ht="14.25">
      <c r="G347" s="60"/>
      <c r="I347" s="61"/>
      <c r="J347" s="61"/>
    </row>
    <row r="348" spans="7:10" s="59" customFormat="1" ht="14.25">
      <c r="G348" s="60"/>
      <c r="I348" s="61"/>
      <c r="J348" s="61"/>
    </row>
    <row r="349" spans="7:10" s="59" customFormat="1" ht="14.25">
      <c r="G349" s="60"/>
      <c r="I349" s="61"/>
      <c r="J349" s="61"/>
    </row>
    <row r="350" spans="7:10" s="59" customFormat="1" ht="14.25">
      <c r="G350" s="60"/>
      <c r="I350" s="61"/>
      <c r="J350" s="61"/>
    </row>
    <row r="351" spans="7:10" s="59" customFormat="1" ht="14.25">
      <c r="G351" s="60"/>
      <c r="I351" s="61"/>
      <c r="J351" s="61"/>
    </row>
    <row r="352" spans="7:10" s="59" customFormat="1" ht="14.25">
      <c r="G352" s="60"/>
      <c r="I352" s="61"/>
      <c r="J352" s="61"/>
    </row>
    <row r="353" spans="7:10" s="59" customFormat="1" ht="14.25">
      <c r="G353" s="60"/>
      <c r="I353" s="61"/>
      <c r="J353" s="61"/>
    </row>
    <row r="354" spans="7:10" s="59" customFormat="1" ht="14.25">
      <c r="G354" s="60"/>
      <c r="I354" s="61"/>
      <c r="J354" s="61"/>
    </row>
    <row r="355" spans="7:10" s="59" customFormat="1" ht="14.25">
      <c r="G355" s="60"/>
      <c r="I355" s="61"/>
      <c r="J355" s="61"/>
    </row>
    <row r="356" spans="7:10" s="59" customFormat="1" ht="14.25">
      <c r="G356" s="60"/>
      <c r="I356" s="61"/>
      <c r="J356" s="61"/>
    </row>
    <row r="357" spans="7:10" s="59" customFormat="1" ht="14.25">
      <c r="G357" s="60"/>
      <c r="I357" s="61"/>
      <c r="J357" s="61"/>
    </row>
    <row r="358" spans="7:10" s="59" customFormat="1" ht="14.25">
      <c r="G358" s="60"/>
      <c r="I358" s="61"/>
      <c r="J358" s="61"/>
    </row>
    <row r="359" spans="7:10" s="59" customFormat="1" ht="14.25">
      <c r="G359" s="60"/>
      <c r="I359" s="61"/>
      <c r="J359" s="61"/>
    </row>
    <row r="360" spans="7:10" s="59" customFormat="1" ht="14.25">
      <c r="G360" s="60"/>
      <c r="I360" s="61"/>
      <c r="J360" s="61"/>
    </row>
    <row r="361" spans="7:10" s="59" customFormat="1" ht="14.25">
      <c r="G361" s="60"/>
      <c r="I361" s="61"/>
      <c r="J361" s="61"/>
    </row>
    <row r="362" spans="7:10" s="59" customFormat="1" ht="14.25">
      <c r="G362" s="60"/>
      <c r="I362" s="61"/>
      <c r="J362" s="61"/>
    </row>
    <row r="363" spans="7:10" s="59" customFormat="1" ht="14.25">
      <c r="G363" s="60"/>
      <c r="I363" s="61"/>
      <c r="J363" s="61"/>
    </row>
    <row r="364" spans="7:10" s="59" customFormat="1" ht="14.25">
      <c r="G364" s="60"/>
      <c r="I364" s="61"/>
      <c r="J364" s="61"/>
    </row>
    <row r="365" spans="7:10" s="59" customFormat="1" ht="14.25">
      <c r="G365" s="60"/>
      <c r="I365" s="61"/>
      <c r="J365" s="61"/>
    </row>
    <row r="366" spans="7:10" s="59" customFormat="1" ht="14.25">
      <c r="G366" s="60"/>
      <c r="I366" s="61"/>
      <c r="J366" s="61"/>
    </row>
    <row r="367" spans="7:10" s="59" customFormat="1" ht="14.25">
      <c r="G367" s="60"/>
      <c r="I367" s="61"/>
      <c r="J367" s="61"/>
    </row>
    <row r="368" spans="7:10" s="59" customFormat="1" ht="14.25">
      <c r="G368" s="60"/>
      <c r="I368" s="61"/>
      <c r="J368" s="61"/>
    </row>
    <row r="369" spans="7:10" s="59" customFormat="1" ht="14.25">
      <c r="G369" s="60"/>
      <c r="I369" s="61"/>
      <c r="J369" s="61"/>
    </row>
    <row r="370" spans="7:10" s="59" customFormat="1" ht="14.25">
      <c r="G370" s="60"/>
      <c r="I370" s="61"/>
      <c r="J370" s="61"/>
    </row>
    <row r="371" spans="7:10" s="59" customFormat="1" ht="14.25">
      <c r="G371" s="60"/>
      <c r="I371" s="61"/>
      <c r="J371" s="61"/>
    </row>
    <row r="372" spans="7:10" s="59" customFormat="1" ht="14.25">
      <c r="G372" s="60"/>
      <c r="I372" s="61"/>
      <c r="J372" s="61"/>
    </row>
    <row r="373" spans="7:10" s="59" customFormat="1" ht="14.25">
      <c r="G373" s="60"/>
      <c r="I373" s="61"/>
      <c r="J373" s="61"/>
    </row>
    <row r="374" spans="7:10" s="59" customFormat="1" ht="14.25">
      <c r="G374" s="60"/>
      <c r="I374" s="61"/>
      <c r="J374" s="61"/>
    </row>
    <row r="375" spans="7:10" s="59" customFormat="1" ht="14.25">
      <c r="G375" s="60"/>
      <c r="I375" s="61"/>
      <c r="J375" s="61"/>
    </row>
    <row r="376" spans="7:10" s="59" customFormat="1" ht="14.25">
      <c r="G376" s="60"/>
      <c r="I376" s="61"/>
      <c r="J376" s="61"/>
    </row>
    <row r="377" spans="7:10" s="59" customFormat="1" ht="14.25">
      <c r="G377" s="60"/>
      <c r="I377" s="61"/>
      <c r="J377" s="61"/>
    </row>
    <row r="378" spans="7:10" s="59" customFormat="1" ht="14.25">
      <c r="G378" s="60"/>
      <c r="I378" s="61"/>
      <c r="J378" s="61"/>
    </row>
    <row r="379" spans="7:10" s="59" customFormat="1" ht="14.25">
      <c r="G379" s="60"/>
      <c r="I379" s="61"/>
      <c r="J379" s="61"/>
    </row>
    <row r="380" spans="7:10" s="59" customFormat="1" ht="14.25">
      <c r="G380" s="60"/>
      <c r="I380" s="61"/>
      <c r="J380" s="61"/>
    </row>
    <row r="381" spans="7:10" s="59" customFormat="1" ht="14.25">
      <c r="G381" s="60"/>
      <c r="I381" s="61"/>
      <c r="J381" s="61"/>
    </row>
    <row r="382" spans="7:10" s="59" customFormat="1" ht="14.25">
      <c r="G382" s="60"/>
      <c r="I382" s="61"/>
      <c r="J382" s="61"/>
    </row>
    <row r="383" spans="7:10" s="59" customFormat="1" ht="14.25">
      <c r="G383" s="60"/>
      <c r="I383" s="61"/>
      <c r="J383" s="61"/>
    </row>
    <row r="384" spans="7:10" s="59" customFormat="1" ht="14.25">
      <c r="G384" s="60"/>
      <c r="I384" s="61"/>
      <c r="J384" s="61"/>
    </row>
    <row r="385" spans="7:10" s="59" customFormat="1" ht="14.25">
      <c r="G385" s="60"/>
      <c r="I385" s="61"/>
      <c r="J385" s="61"/>
    </row>
    <row r="386" spans="7:10" s="59" customFormat="1" ht="14.25">
      <c r="G386" s="60"/>
      <c r="I386" s="61"/>
      <c r="J386" s="61"/>
    </row>
    <row r="387" spans="7:10" s="59" customFormat="1" ht="14.25">
      <c r="G387" s="60"/>
      <c r="I387" s="61"/>
      <c r="J387" s="61"/>
    </row>
    <row r="388" spans="7:10" s="59" customFormat="1" ht="14.25">
      <c r="G388" s="60"/>
      <c r="I388" s="61"/>
      <c r="J388" s="61"/>
    </row>
    <row r="389" spans="7:10" s="59" customFormat="1" ht="14.25">
      <c r="G389" s="60"/>
      <c r="I389" s="61"/>
      <c r="J389" s="61"/>
    </row>
    <row r="390" spans="7:10" s="59" customFormat="1" ht="14.25">
      <c r="G390" s="60"/>
      <c r="I390" s="61"/>
      <c r="J390" s="61"/>
    </row>
    <row r="391" spans="7:10" s="59" customFormat="1" ht="14.25">
      <c r="G391" s="60"/>
      <c r="I391" s="61"/>
      <c r="J391" s="61"/>
    </row>
    <row r="392" spans="7:10" s="59" customFormat="1" ht="14.25">
      <c r="G392" s="60"/>
      <c r="I392" s="61"/>
      <c r="J392" s="61"/>
    </row>
    <row r="393" spans="7:10" s="59" customFormat="1" ht="14.25">
      <c r="G393" s="60"/>
      <c r="I393" s="61"/>
      <c r="J393" s="61"/>
    </row>
    <row r="394" spans="7:10" s="59" customFormat="1" ht="14.25">
      <c r="G394" s="60"/>
      <c r="I394" s="61"/>
      <c r="J394" s="61"/>
    </row>
    <row r="395" spans="7:10" s="59" customFormat="1" ht="14.25">
      <c r="G395" s="60"/>
      <c r="I395" s="61"/>
      <c r="J395" s="61"/>
    </row>
    <row r="396" spans="7:10" s="59" customFormat="1" ht="14.25">
      <c r="G396" s="60"/>
      <c r="I396" s="61"/>
      <c r="J396" s="61"/>
    </row>
    <row r="397" spans="7:10" s="59" customFormat="1" ht="14.25">
      <c r="G397" s="60"/>
      <c r="I397" s="61"/>
      <c r="J397" s="61"/>
    </row>
    <row r="398" spans="7:10" s="59" customFormat="1" ht="14.25">
      <c r="G398" s="60"/>
      <c r="I398" s="61"/>
      <c r="J398" s="61"/>
    </row>
    <row r="399" spans="7:10" s="59" customFormat="1" ht="14.25">
      <c r="G399" s="60"/>
      <c r="I399" s="61"/>
      <c r="J399" s="61"/>
    </row>
    <row r="400" spans="7:10" s="59" customFormat="1" ht="14.25">
      <c r="G400" s="60"/>
      <c r="I400" s="61"/>
      <c r="J400" s="61"/>
    </row>
    <row r="401" spans="7:10" s="59" customFormat="1" ht="14.25">
      <c r="G401" s="60"/>
      <c r="I401" s="61"/>
      <c r="J401" s="61"/>
    </row>
    <row r="402" spans="7:10" s="59" customFormat="1" ht="14.25">
      <c r="G402" s="60"/>
      <c r="I402" s="61"/>
      <c r="J402" s="61"/>
    </row>
    <row r="403" spans="7:10" s="59" customFormat="1" ht="14.25">
      <c r="G403" s="60"/>
      <c r="I403" s="61"/>
      <c r="J403" s="61"/>
    </row>
    <row r="404" spans="7:10" s="59" customFormat="1" ht="14.25">
      <c r="G404" s="60"/>
      <c r="I404" s="61"/>
      <c r="J404" s="61"/>
    </row>
    <row r="405" spans="7:10" s="59" customFormat="1" ht="14.25">
      <c r="G405" s="60"/>
      <c r="I405" s="61"/>
      <c r="J405" s="61"/>
    </row>
    <row r="406" spans="7:10" s="59" customFormat="1" ht="14.25">
      <c r="G406" s="60"/>
      <c r="I406" s="61"/>
      <c r="J406" s="61"/>
    </row>
    <row r="407" spans="7:10" s="59" customFormat="1" ht="14.25">
      <c r="G407" s="60"/>
      <c r="I407" s="61"/>
      <c r="J407" s="61"/>
    </row>
    <row r="408" spans="7:10" s="59" customFormat="1" ht="14.25">
      <c r="G408" s="60"/>
      <c r="I408" s="61"/>
      <c r="J408" s="61"/>
    </row>
    <row r="409" spans="7:10" s="59" customFormat="1" ht="14.25">
      <c r="G409" s="60"/>
      <c r="I409" s="61"/>
      <c r="J409" s="61"/>
    </row>
    <row r="410" spans="7:10" s="59" customFormat="1" ht="14.25">
      <c r="G410" s="60"/>
      <c r="I410" s="61"/>
      <c r="J410" s="61"/>
    </row>
    <row r="411" spans="7:10" s="59" customFormat="1" ht="14.25">
      <c r="G411" s="60"/>
      <c r="I411" s="61"/>
      <c r="J411" s="61"/>
    </row>
    <row r="412" spans="7:10" s="59" customFormat="1" ht="14.25">
      <c r="G412" s="60"/>
      <c r="I412" s="61"/>
      <c r="J412" s="61"/>
    </row>
    <row r="413" spans="7:10" s="59" customFormat="1" ht="14.25">
      <c r="G413" s="60"/>
      <c r="I413" s="61"/>
      <c r="J413" s="61"/>
    </row>
    <row r="414" spans="7:10" s="59" customFormat="1" ht="14.25">
      <c r="G414" s="60"/>
      <c r="I414" s="61"/>
      <c r="J414" s="61"/>
    </row>
    <row r="415" spans="7:10" s="59" customFormat="1" ht="14.25">
      <c r="G415" s="60"/>
      <c r="I415" s="61"/>
      <c r="J415" s="61"/>
    </row>
    <row r="416" spans="7:10" s="59" customFormat="1" ht="14.25">
      <c r="G416" s="60"/>
      <c r="I416" s="61"/>
      <c r="J416" s="61"/>
    </row>
    <row r="417" spans="7:10" s="59" customFormat="1" ht="14.25">
      <c r="G417" s="60"/>
      <c r="I417" s="61"/>
      <c r="J417" s="61"/>
    </row>
    <row r="418" spans="7:10" s="59" customFormat="1" ht="14.25">
      <c r="G418" s="60"/>
      <c r="I418" s="61"/>
      <c r="J418" s="61"/>
    </row>
    <row r="419" spans="7:10" s="59" customFormat="1" ht="14.25">
      <c r="G419" s="60"/>
      <c r="I419" s="61"/>
      <c r="J419" s="61"/>
    </row>
    <row r="420" spans="7:10" s="59" customFormat="1" ht="14.25">
      <c r="G420" s="60"/>
      <c r="I420" s="61"/>
      <c r="J420" s="61"/>
    </row>
    <row r="421" spans="7:10" s="59" customFormat="1" ht="14.25">
      <c r="G421" s="60"/>
      <c r="I421" s="61"/>
      <c r="J421" s="61"/>
    </row>
    <row r="422" spans="7:10" s="59" customFormat="1" ht="14.25">
      <c r="G422" s="60"/>
      <c r="I422" s="61"/>
      <c r="J422" s="61"/>
    </row>
    <row r="423" spans="7:10" s="59" customFormat="1" ht="14.25">
      <c r="G423" s="60"/>
      <c r="I423" s="61"/>
      <c r="J423" s="61"/>
    </row>
    <row r="424" spans="7:10" s="59" customFormat="1" ht="14.25">
      <c r="G424" s="60"/>
      <c r="I424" s="61"/>
      <c r="J424" s="61"/>
    </row>
    <row r="425" spans="7:10" s="59" customFormat="1" ht="14.25">
      <c r="G425" s="60"/>
      <c r="I425" s="61"/>
      <c r="J425" s="61"/>
    </row>
    <row r="426" spans="7:10" s="59" customFormat="1" ht="14.25">
      <c r="G426" s="60"/>
      <c r="I426" s="61"/>
      <c r="J426" s="61"/>
    </row>
    <row r="427" spans="7:10" s="59" customFormat="1" ht="14.25">
      <c r="G427" s="60"/>
      <c r="I427" s="61"/>
      <c r="J427" s="61"/>
    </row>
    <row r="428" spans="7:10" s="59" customFormat="1" ht="14.25">
      <c r="G428" s="60"/>
      <c r="I428" s="61"/>
      <c r="J428" s="61"/>
    </row>
    <row r="429" spans="7:10" s="59" customFormat="1" ht="14.25">
      <c r="G429" s="60"/>
      <c r="I429" s="61"/>
      <c r="J429" s="61"/>
    </row>
    <row r="430" spans="7:10" s="59" customFormat="1" ht="14.25">
      <c r="G430" s="60"/>
      <c r="I430" s="61"/>
      <c r="J430" s="61"/>
    </row>
    <row r="431" spans="7:10" s="59" customFormat="1" ht="14.25">
      <c r="G431" s="60"/>
      <c r="I431" s="61"/>
      <c r="J431" s="61"/>
    </row>
    <row r="432" spans="7:10" s="59" customFormat="1" ht="14.25">
      <c r="G432" s="60"/>
      <c r="I432" s="61"/>
      <c r="J432" s="61"/>
    </row>
    <row r="433" spans="7:10" s="59" customFormat="1" ht="14.25">
      <c r="G433" s="60"/>
      <c r="I433" s="61"/>
      <c r="J433" s="61"/>
    </row>
    <row r="434" spans="7:10" s="59" customFormat="1" ht="14.25">
      <c r="G434" s="60"/>
      <c r="I434" s="61"/>
      <c r="J434" s="61"/>
    </row>
    <row r="435" spans="7:10" s="59" customFormat="1" ht="14.25">
      <c r="G435" s="60"/>
      <c r="I435" s="61"/>
      <c r="J435" s="61"/>
    </row>
    <row r="436" spans="7:10" s="59" customFormat="1" ht="14.25">
      <c r="G436" s="60"/>
      <c r="I436" s="61"/>
      <c r="J436" s="61"/>
    </row>
    <row r="437" spans="7:10" s="59" customFormat="1" ht="14.25">
      <c r="G437" s="60"/>
      <c r="I437" s="61"/>
      <c r="J437" s="61"/>
    </row>
    <row r="438" spans="7:10" s="59" customFormat="1" ht="14.25">
      <c r="G438" s="60"/>
      <c r="I438" s="61"/>
      <c r="J438" s="61"/>
    </row>
    <row r="439" spans="7:10" s="59" customFormat="1" ht="14.25">
      <c r="G439" s="60"/>
      <c r="I439" s="61"/>
      <c r="J439" s="61"/>
    </row>
    <row r="440" spans="7:10" s="59" customFormat="1" ht="14.25">
      <c r="G440" s="60"/>
      <c r="I440" s="61"/>
      <c r="J440" s="61"/>
    </row>
    <row r="441" spans="7:10" s="59" customFormat="1" ht="14.25">
      <c r="G441" s="60"/>
      <c r="I441" s="61"/>
      <c r="J441" s="61"/>
    </row>
    <row r="442" spans="7:10" s="59" customFormat="1" ht="14.25">
      <c r="G442" s="60"/>
      <c r="I442" s="61"/>
      <c r="J442" s="61"/>
    </row>
    <row r="443" spans="7:10" s="59" customFormat="1" ht="14.25">
      <c r="G443" s="60"/>
      <c r="I443" s="61"/>
      <c r="J443" s="61"/>
    </row>
    <row r="444" spans="7:10" s="59" customFormat="1" ht="14.25">
      <c r="G444" s="60"/>
      <c r="I444" s="61"/>
      <c r="J444" s="61"/>
    </row>
    <row r="445" spans="7:10" s="59" customFormat="1" ht="14.25">
      <c r="G445" s="60"/>
      <c r="I445" s="61"/>
      <c r="J445" s="61"/>
    </row>
    <row r="446" spans="7:10" s="59" customFormat="1" ht="14.25">
      <c r="G446" s="60"/>
      <c r="I446" s="61"/>
      <c r="J446" s="61"/>
    </row>
    <row r="447" spans="7:10" s="59" customFormat="1" ht="14.25">
      <c r="G447" s="60"/>
      <c r="I447" s="61"/>
      <c r="J447" s="61"/>
    </row>
    <row r="448" spans="7:10" s="59" customFormat="1" ht="14.25">
      <c r="G448" s="60"/>
      <c r="I448" s="61"/>
      <c r="J448" s="61"/>
    </row>
    <row r="449" spans="7:10" s="59" customFormat="1" ht="14.25">
      <c r="G449" s="60"/>
      <c r="I449" s="61"/>
      <c r="J449" s="61"/>
    </row>
    <row r="450" spans="7:10" s="59" customFormat="1" ht="14.25">
      <c r="G450" s="60"/>
      <c r="I450" s="61"/>
      <c r="J450" s="61"/>
    </row>
    <row r="451" spans="7:10" s="59" customFormat="1" ht="14.25">
      <c r="G451" s="60"/>
      <c r="I451" s="61"/>
      <c r="J451" s="61"/>
    </row>
    <row r="452" spans="7:10" s="59" customFormat="1" ht="14.25">
      <c r="G452" s="60"/>
      <c r="I452" s="61"/>
      <c r="J452" s="61"/>
    </row>
    <row r="453" spans="7:10" s="59" customFormat="1" ht="14.25">
      <c r="G453" s="60"/>
      <c r="I453" s="61"/>
      <c r="J453" s="61"/>
    </row>
    <row r="454" spans="7:10" s="59" customFormat="1" ht="14.25">
      <c r="G454" s="60"/>
      <c r="I454" s="61"/>
      <c r="J454" s="61"/>
    </row>
    <row r="455" spans="7:10" s="59" customFormat="1" ht="14.25">
      <c r="G455" s="60"/>
      <c r="I455" s="61"/>
      <c r="J455" s="61"/>
    </row>
    <row r="456" spans="7:10" s="59" customFormat="1" ht="14.25">
      <c r="G456" s="60"/>
      <c r="I456" s="61"/>
      <c r="J456" s="61"/>
    </row>
    <row r="457" spans="7:10" s="59" customFormat="1" ht="14.25">
      <c r="G457" s="60"/>
      <c r="I457" s="61"/>
      <c r="J457" s="61"/>
    </row>
    <row r="458" spans="7:10" s="59" customFormat="1" ht="14.25">
      <c r="G458" s="60"/>
      <c r="I458" s="61"/>
      <c r="J458" s="61"/>
    </row>
    <row r="459" spans="7:10" s="59" customFormat="1" ht="14.25">
      <c r="G459" s="60"/>
      <c r="I459" s="61"/>
      <c r="J459" s="61"/>
    </row>
    <row r="460" spans="7:10" s="59" customFormat="1" ht="14.25">
      <c r="G460" s="60"/>
      <c r="I460" s="61"/>
      <c r="J460" s="61"/>
    </row>
    <row r="461" spans="7:10" s="59" customFormat="1" ht="14.25">
      <c r="G461" s="60"/>
      <c r="I461" s="61"/>
      <c r="J461" s="61"/>
    </row>
    <row r="462" spans="7:10" s="59" customFormat="1" ht="14.25">
      <c r="G462" s="60"/>
      <c r="I462" s="61"/>
      <c r="J462" s="61"/>
    </row>
    <row r="463" spans="7:10" s="59" customFormat="1" ht="14.25">
      <c r="G463" s="60"/>
      <c r="I463" s="61"/>
      <c r="J463" s="61"/>
    </row>
    <row r="464" spans="7:10" s="59" customFormat="1" ht="14.25">
      <c r="G464" s="60"/>
      <c r="I464" s="61"/>
      <c r="J464" s="61"/>
    </row>
    <row r="465" spans="7:10" s="59" customFormat="1" ht="14.25">
      <c r="G465" s="60"/>
      <c r="I465" s="61"/>
      <c r="J465" s="61"/>
    </row>
    <row r="466" spans="7:10" s="59" customFormat="1" ht="14.25">
      <c r="G466" s="60"/>
      <c r="I466" s="61"/>
      <c r="J466" s="61"/>
    </row>
    <row r="467" spans="7:10" s="59" customFormat="1" ht="14.25">
      <c r="G467" s="60"/>
      <c r="I467" s="61"/>
      <c r="J467" s="61"/>
    </row>
    <row r="468" spans="7:10" s="59" customFormat="1" ht="14.25">
      <c r="G468" s="60"/>
      <c r="I468" s="61"/>
      <c r="J468" s="61"/>
    </row>
    <row r="469" spans="7:10" s="59" customFormat="1" ht="14.25">
      <c r="G469" s="60"/>
      <c r="I469" s="61"/>
      <c r="J469" s="61"/>
    </row>
    <row r="470" spans="7:10" s="59" customFormat="1" ht="14.25">
      <c r="G470" s="60"/>
      <c r="I470" s="61"/>
      <c r="J470" s="61"/>
    </row>
    <row r="471" spans="7:10" s="59" customFormat="1" ht="14.25">
      <c r="G471" s="60"/>
      <c r="I471" s="61"/>
      <c r="J471" s="61"/>
    </row>
    <row r="472" spans="7:10" s="59" customFormat="1" ht="14.25">
      <c r="G472" s="60"/>
      <c r="I472" s="61"/>
      <c r="J472" s="61"/>
    </row>
    <row r="473" spans="7:10" s="59" customFormat="1" ht="14.25">
      <c r="G473" s="60"/>
      <c r="I473" s="61"/>
      <c r="J473" s="61"/>
    </row>
    <row r="474" spans="7:10" s="59" customFormat="1" ht="14.25">
      <c r="G474" s="60"/>
      <c r="I474" s="61"/>
      <c r="J474" s="61"/>
    </row>
    <row r="475" spans="7:10" s="59" customFormat="1" ht="14.25">
      <c r="G475" s="60"/>
      <c r="I475" s="61"/>
      <c r="J475" s="61"/>
    </row>
    <row r="476" spans="7:10" s="59" customFormat="1" ht="14.25">
      <c r="G476" s="60"/>
      <c r="I476" s="61"/>
      <c r="J476" s="61"/>
    </row>
    <row r="477" spans="7:10" s="59" customFormat="1" ht="14.25">
      <c r="G477" s="60"/>
      <c r="I477" s="61"/>
      <c r="J477" s="61"/>
    </row>
    <row r="478" spans="7:10" s="59" customFormat="1" ht="14.25">
      <c r="G478" s="60"/>
      <c r="I478" s="61"/>
      <c r="J478" s="61"/>
    </row>
    <row r="479" spans="7:10" s="59" customFormat="1" ht="14.25">
      <c r="G479" s="60"/>
      <c r="I479" s="61"/>
      <c r="J479" s="61"/>
    </row>
    <row r="480" spans="7:10" s="59" customFormat="1" ht="14.25">
      <c r="G480" s="60"/>
      <c r="I480" s="61"/>
      <c r="J480" s="61"/>
    </row>
    <row r="481" spans="7:10" s="59" customFormat="1" ht="14.25">
      <c r="G481" s="60"/>
      <c r="I481" s="61"/>
      <c r="J481" s="61"/>
    </row>
    <row r="482" spans="7:10" s="59" customFormat="1" ht="14.25">
      <c r="G482" s="60"/>
      <c r="I482" s="61"/>
      <c r="J482" s="61"/>
    </row>
    <row r="483" spans="7:10" s="59" customFormat="1" ht="14.25">
      <c r="G483" s="60"/>
      <c r="I483" s="61"/>
      <c r="J483" s="61"/>
    </row>
    <row r="484" spans="7:10" s="59" customFormat="1" ht="14.25">
      <c r="G484" s="60"/>
      <c r="I484" s="61"/>
      <c r="J484" s="61"/>
    </row>
    <row r="485" spans="7:10" s="59" customFormat="1" ht="14.25">
      <c r="G485" s="60"/>
      <c r="I485" s="61"/>
      <c r="J485" s="61"/>
    </row>
    <row r="486" spans="7:10" s="59" customFormat="1" ht="14.25">
      <c r="G486" s="60"/>
      <c r="I486" s="61"/>
      <c r="J486" s="61"/>
    </row>
    <row r="487" spans="7:10" s="59" customFormat="1" ht="14.25">
      <c r="G487" s="60"/>
      <c r="I487" s="61"/>
      <c r="J487" s="61"/>
    </row>
    <row r="488" spans="7:10" s="59" customFormat="1" ht="14.25">
      <c r="G488" s="60"/>
      <c r="I488" s="61"/>
      <c r="J488" s="61"/>
    </row>
    <row r="489" spans="7:10" s="59" customFormat="1" ht="14.25">
      <c r="G489" s="60"/>
      <c r="I489" s="61"/>
      <c r="J489" s="61"/>
    </row>
    <row r="490" spans="7:10" s="59" customFormat="1" ht="14.25">
      <c r="G490" s="60"/>
      <c r="I490" s="61"/>
      <c r="J490" s="61"/>
    </row>
    <row r="491" spans="7:10" s="59" customFormat="1" ht="14.25">
      <c r="G491" s="60"/>
      <c r="I491" s="61"/>
      <c r="J491" s="61"/>
    </row>
    <row r="492" spans="7:10" s="59" customFormat="1" ht="14.25">
      <c r="G492" s="60"/>
      <c r="I492" s="61"/>
      <c r="J492" s="61"/>
    </row>
    <row r="493" spans="7:10" s="59" customFormat="1" ht="14.25">
      <c r="G493" s="60"/>
      <c r="I493" s="61"/>
      <c r="J493" s="61"/>
    </row>
    <row r="494" spans="7:10" s="59" customFormat="1" ht="14.25">
      <c r="G494" s="60"/>
      <c r="I494" s="61"/>
      <c r="J494" s="61"/>
    </row>
    <row r="495" spans="7:10" s="59" customFormat="1" ht="14.25">
      <c r="G495" s="60"/>
      <c r="I495" s="61"/>
      <c r="J495" s="61"/>
    </row>
    <row r="496" spans="7:10" s="59" customFormat="1" ht="14.25">
      <c r="G496" s="60"/>
      <c r="I496" s="61"/>
      <c r="J496" s="61"/>
    </row>
    <row r="497" spans="7:10" s="59" customFormat="1" ht="14.25">
      <c r="G497" s="60"/>
      <c r="I497" s="61"/>
      <c r="J497" s="61"/>
    </row>
    <row r="498" spans="7:10" s="59" customFormat="1" ht="14.25">
      <c r="G498" s="60"/>
      <c r="I498" s="61"/>
      <c r="J498" s="61"/>
    </row>
    <row r="499" spans="7:10" s="59" customFormat="1" ht="14.25">
      <c r="G499" s="60"/>
      <c r="I499" s="61"/>
      <c r="J499" s="61"/>
    </row>
    <row r="500" spans="7:10" s="59" customFormat="1" ht="14.25">
      <c r="G500" s="60"/>
      <c r="I500" s="61"/>
      <c r="J500" s="61"/>
    </row>
    <row r="501" spans="7:10" s="59" customFormat="1" ht="14.25">
      <c r="G501" s="60"/>
      <c r="I501" s="61"/>
      <c r="J501" s="61"/>
    </row>
    <row r="502" spans="7:10" s="59" customFormat="1" ht="14.25">
      <c r="G502" s="60"/>
      <c r="I502" s="61"/>
      <c r="J502" s="61"/>
    </row>
    <row r="503" spans="7:10" s="59" customFormat="1" ht="14.25">
      <c r="G503" s="60"/>
      <c r="I503" s="61"/>
      <c r="J503" s="61"/>
    </row>
    <row r="504" spans="7:10" s="59" customFormat="1" ht="14.25">
      <c r="G504" s="60"/>
      <c r="I504" s="61"/>
      <c r="J504" s="61"/>
    </row>
    <row r="505" spans="7:10" s="59" customFormat="1" ht="14.25">
      <c r="G505" s="60"/>
      <c r="I505" s="61"/>
      <c r="J505" s="61"/>
    </row>
    <row r="506" spans="7:10" s="59" customFormat="1" ht="14.25">
      <c r="G506" s="60"/>
      <c r="I506" s="61"/>
      <c r="J506" s="61"/>
    </row>
    <row r="507" spans="7:10" s="59" customFormat="1" ht="14.25">
      <c r="G507" s="60"/>
      <c r="I507" s="61"/>
      <c r="J507" s="61"/>
    </row>
    <row r="508" spans="7:10" s="59" customFormat="1" ht="14.25">
      <c r="G508" s="60"/>
      <c r="I508" s="61"/>
      <c r="J508" s="61"/>
    </row>
    <row r="509" spans="7:10" s="59" customFormat="1" ht="14.25">
      <c r="G509" s="60"/>
      <c r="I509" s="61"/>
      <c r="J509" s="61"/>
    </row>
    <row r="510" spans="7:10" s="59" customFormat="1" ht="14.25">
      <c r="G510" s="60"/>
      <c r="I510" s="61"/>
      <c r="J510" s="61"/>
    </row>
    <row r="511" spans="7:10" s="59" customFormat="1" ht="14.25">
      <c r="G511" s="60"/>
      <c r="I511" s="61"/>
      <c r="J511" s="61"/>
    </row>
    <row r="512" spans="7:10" s="59" customFormat="1" ht="14.25">
      <c r="G512" s="60"/>
      <c r="I512" s="61"/>
      <c r="J512" s="61"/>
    </row>
    <row r="513" spans="7:10" s="59" customFormat="1" ht="14.25">
      <c r="G513" s="60"/>
      <c r="I513" s="61"/>
      <c r="J513" s="61"/>
    </row>
    <row r="514" spans="7:10" s="59" customFormat="1" ht="14.25">
      <c r="G514" s="60"/>
      <c r="I514" s="61"/>
      <c r="J514" s="61"/>
    </row>
    <row r="515" spans="7:10" s="59" customFormat="1" ht="14.25">
      <c r="G515" s="60"/>
      <c r="I515" s="61"/>
      <c r="J515" s="61"/>
    </row>
    <row r="516" spans="7:10" s="59" customFormat="1" ht="14.25">
      <c r="G516" s="60"/>
      <c r="I516" s="61"/>
      <c r="J516" s="61"/>
    </row>
    <row r="517" spans="7:10" s="59" customFormat="1" ht="14.25">
      <c r="G517" s="60"/>
      <c r="I517" s="61"/>
      <c r="J517" s="61"/>
    </row>
    <row r="518" spans="7:10" s="59" customFormat="1" ht="14.25">
      <c r="G518" s="60"/>
      <c r="I518" s="61"/>
      <c r="J518" s="61"/>
    </row>
    <row r="519" spans="7:10" s="59" customFormat="1" ht="14.25">
      <c r="G519" s="60"/>
      <c r="I519" s="61"/>
      <c r="J519" s="61"/>
    </row>
    <row r="520" spans="7:10" s="59" customFormat="1" ht="14.25">
      <c r="G520" s="60"/>
      <c r="I520" s="61"/>
      <c r="J520" s="61"/>
    </row>
    <row r="521" spans="7:10" s="59" customFormat="1" ht="14.25">
      <c r="G521" s="60"/>
      <c r="I521" s="61"/>
      <c r="J521" s="61"/>
    </row>
    <row r="522" spans="7:10" s="59" customFormat="1" ht="14.25">
      <c r="G522" s="60"/>
      <c r="I522" s="61"/>
      <c r="J522" s="61"/>
    </row>
    <row r="523" spans="7:10" s="59" customFormat="1" ht="14.25">
      <c r="G523" s="60"/>
      <c r="I523" s="61"/>
      <c r="J523" s="61"/>
    </row>
    <row r="524" spans="7:10" s="59" customFormat="1" ht="14.25">
      <c r="G524" s="60"/>
      <c r="I524" s="61"/>
      <c r="J524" s="61"/>
    </row>
    <row r="525" spans="7:10" s="59" customFormat="1" ht="14.25">
      <c r="G525" s="60"/>
      <c r="I525" s="61"/>
      <c r="J525" s="61"/>
    </row>
    <row r="526" spans="7:10" s="59" customFormat="1" ht="14.25">
      <c r="G526" s="60"/>
      <c r="I526" s="61"/>
      <c r="J526" s="61"/>
    </row>
    <row r="527" spans="7:10" s="59" customFormat="1" ht="14.25">
      <c r="G527" s="60"/>
      <c r="I527" s="61"/>
      <c r="J527" s="61"/>
    </row>
    <row r="528" spans="7:10" s="59" customFormat="1" ht="14.25">
      <c r="G528" s="60"/>
      <c r="I528" s="61"/>
      <c r="J528" s="61"/>
    </row>
    <row r="529" spans="7:10" s="59" customFormat="1" ht="14.25">
      <c r="G529" s="60"/>
      <c r="I529" s="61"/>
      <c r="J529" s="61"/>
    </row>
    <row r="530" spans="7:10" s="59" customFormat="1" ht="14.25">
      <c r="G530" s="60"/>
      <c r="I530" s="61"/>
      <c r="J530" s="61"/>
    </row>
    <row r="531" spans="7:10" s="59" customFormat="1" ht="14.25">
      <c r="G531" s="60"/>
      <c r="I531" s="61"/>
      <c r="J531" s="61"/>
    </row>
    <row r="532" spans="7:10" s="59" customFormat="1" ht="14.25">
      <c r="G532" s="60"/>
      <c r="I532" s="61"/>
      <c r="J532" s="61"/>
    </row>
    <row r="533" spans="7:10" s="59" customFormat="1" ht="14.25">
      <c r="G533" s="60"/>
      <c r="I533" s="61"/>
      <c r="J533" s="61"/>
    </row>
    <row r="534" spans="7:10" s="59" customFormat="1" ht="14.25">
      <c r="G534" s="60"/>
      <c r="I534" s="61"/>
      <c r="J534" s="61"/>
    </row>
    <row r="535" spans="7:10" s="59" customFormat="1" ht="14.25">
      <c r="G535" s="60"/>
      <c r="I535" s="61"/>
      <c r="J535" s="61"/>
    </row>
    <row r="536" spans="7:10" s="59" customFormat="1" ht="14.25">
      <c r="G536" s="60"/>
      <c r="I536" s="61"/>
      <c r="J536" s="61"/>
    </row>
    <row r="537" spans="7:10" s="59" customFormat="1" ht="14.25">
      <c r="G537" s="60"/>
      <c r="I537" s="61"/>
      <c r="J537" s="61"/>
    </row>
    <row r="538" spans="7:10" s="59" customFormat="1" ht="14.25">
      <c r="G538" s="60"/>
      <c r="I538" s="61"/>
      <c r="J538" s="61"/>
    </row>
    <row r="539" spans="7:10" s="59" customFormat="1" ht="14.25">
      <c r="G539" s="60"/>
      <c r="I539" s="61"/>
      <c r="J539" s="61"/>
    </row>
    <row r="540" spans="7:10" s="59" customFormat="1" ht="14.25">
      <c r="G540" s="60"/>
      <c r="I540" s="61"/>
      <c r="J540" s="61"/>
    </row>
    <row r="541" spans="7:10" s="59" customFormat="1" ht="14.25">
      <c r="G541" s="60"/>
      <c r="I541" s="61"/>
      <c r="J541" s="61"/>
    </row>
    <row r="542" spans="7:10" s="59" customFormat="1" ht="14.25">
      <c r="G542" s="60"/>
      <c r="I542" s="61"/>
      <c r="J542" s="61"/>
    </row>
    <row r="543" spans="1:24" ht="14.25">
      <c r="A543" s="56"/>
      <c r="B543" s="56"/>
      <c r="C543" s="56"/>
      <c r="D543" s="56"/>
      <c r="E543" s="56"/>
      <c r="F543" s="56"/>
      <c r="G543" s="55"/>
      <c r="H543" s="56"/>
      <c r="I543" s="57"/>
      <c r="J543" s="57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8"/>
    </row>
  </sheetData>
  <sheetProtection/>
  <mergeCells count="3">
    <mergeCell ref="A1:Z1"/>
    <mergeCell ref="J16:Z16"/>
    <mergeCell ref="I18:Z1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="70" zoomScaleNormal="70" zoomScalePageLayoutView="0" workbookViewId="0" topLeftCell="A55">
      <selection activeCell="H63" sqref="H63"/>
    </sheetView>
  </sheetViews>
  <sheetFormatPr defaultColWidth="9.140625" defaultRowHeight="15"/>
  <cols>
    <col min="1" max="1" width="5.57421875" style="0" customWidth="1"/>
    <col min="2" max="2" width="24.28125" style="1" customWidth="1"/>
    <col min="3" max="3" width="11.28125" style="0" customWidth="1"/>
    <col min="4" max="4" width="11.57421875" style="0" customWidth="1"/>
    <col min="5" max="5" width="12.00390625" style="0" customWidth="1"/>
    <col min="6" max="6" width="11.140625" style="0" customWidth="1"/>
    <col min="7" max="7" width="10.8515625" style="0" customWidth="1"/>
    <col min="8" max="8" width="11.8515625" style="0" customWidth="1"/>
    <col min="9" max="9" width="11.421875" style="0" customWidth="1"/>
    <col min="10" max="11" width="12.421875" style="0" customWidth="1"/>
    <col min="24" max="24" width="8.7109375" style="13" customWidth="1"/>
    <col min="25" max="25" width="7.8515625" style="0" customWidth="1"/>
  </cols>
  <sheetData>
    <row r="1" spans="1:27" ht="76.5" customHeight="1">
      <c r="A1" s="71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108">
      <c r="A2" s="15" t="s">
        <v>69</v>
      </c>
      <c r="B2" s="16" t="s">
        <v>9</v>
      </c>
      <c r="C2" s="16" t="s">
        <v>0</v>
      </c>
      <c r="D2" s="16" t="s">
        <v>1</v>
      </c>
      <c r="E2" s="16" t="s">
        <v>73</v>
      </c>
      <c r="F2" s="16" t="s">
        <v>74</v>
      </c>
      <c r="G2" s="16" t="s">
        <v>72</v>
      </c>
      <c r="H2" s="16" t="s">
        <v>3</v>
      </c>
      <c r="I2" s="16" t="s">
        <v>4</v>
      </c>
      <c r="J2" s="17" t="s">
        <v>5</v>
      </c>
      <c r="K2" s="17" t="s">
        <v>6</v>
      </c>
      <c r="L2" s="15" t="s">
        <v>120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47.25">
      <c r="A3" s="19"/>
      <c r="B3" s="32" t="s">
        <v>80</v>
      </c>
      <c r="C3" s="8"/>
      <c r="D3" s="8"/>
      <c r="E3" s="8"/>
      <c r="F3" s="8"/>
      <c r="G3" s="20"/>
      <c r="H3" s="20"/>
      <c r="I3" s="20"/>
      <c r="J3" s="21"/>
      <c r="K3" s="21"/>
      <c r="L3" s="22" t="s">
        <v>109</v>
      </c>
      <c r="M3" s="22" t="s">
        <v>110</v>
      </c>
      <c r="N3" s="22" t="s">
        <v>111</v>
      </c>
      <c r="O3" s="22" t="s">
        <v>112</v>
      </c>
      <c r="P3" s="22" t="s">
        <v>113</v>
      </c>
      <c r="Q3" s="22" t="s">
        <v>114</v>
      </c>
      <c r="R3" s="22" t="s">
        <v>115</v>
      </c>
      <c r="S3" s="22" t="s">
        <v>116</v>
      </c>
      <c r="T3" s="22" t="s">
        <v>117</v>
      </c>
      <c r="U3" s="22" t="s">
        <v>118</v>
      </c>
      <c r="V3" s="22">
        <v>9</v>
      </c>
      <c r="W3" s="22">
        <v>11</v>
      </c>
      <c r="X3" s="22">
        <v>24</v>
      </c>
      <c r="Y3" s="22" t="s">
        <v>2</v>
      </c>
      <c r="Z3" s="22" t="s">
        <v>75</v>
      </c>
      <c r="AA3" s="8" t="s">
        <v>7</v>
      </c>
    </row>
    <row r="4" spans="1:27" ht="30.75">
      <c r="A4" s="19">
        <v>1</v>
      </c>
      <c r="B4" s="8" t="s">
        <v>12</v>
      </c>
      <c r="C4" s="8" t="s">
        <v>8</v>
      </c>
      <c r="D4" s="23">
        <v>200</v>
      </c>
      <c r="E4" s="23">
        <v>1585</v>
      </c>
      <c r="F4" s="23">
        <v>10288</v>
      </c>
      <c r="G4" s="24">
        <v>11873</v>
      </c>
      <c r="H4" s="24">
        <v>1157</v>
      </c>
      <c r="I4" s="25">
        <v>0.04</v>
      </c>
      <c r="J4" s="26">
        <v>546</v>
      </c>
      <c r="K4" s="26">
        <v>278</v>
      </c>
      <c r="L4" s="24">
        <v>0</v>
      </c>
      <c r="M4" s="24">
        <v>0</v>
      </c>
      <c r="N4" s="24">
        <v>0</v>
      </c>
      <c r="O4" s="24">
        <v>38</v>
      </c>
      <c r="P4" s="24">
        <v>20</v>
      </c>
      <c r="Q4" s="24">
        <v>0</v>
      </c>
      <c r="R4" s="24">
        <v>1</v>
      </c>
      <c r="S4" s="24">
        <v>57</v>
      </c>
      <c r="T4" s="24">
        <v>0</v>
      </c>
      <c r="U4" s="24">
        <v>63</v>
      </c>
      <c r="V4" s="24">
        <v>0</v>
      </c>
      <c r="W4" s="24">
        <v>5</v>
      </c>
      <c r="X4" s="24">
        <v>0</v>
      </c>
      <c r="Y4" s="24">
        <v>184</v>
      </c>
      <c r="Z4" s="24">
        <v>126</v>
      </c>
      <c r="AA4" s="23">
        <v>310</v>
      </c>
    </row>
    <row r="5" spans="1:27" ht="15">
      <c r="A5" s="19">
        <v>2</v>
      </c>
      <c r="B5" s="8" t="s">
        <v>13</v>
      </c>
      <c r="C5" s="8" t="s">
        <v>8</v>
      </c>
      <c r="D5" s="23">
        <v>21</v>
      </c>
      <c r="E5" s="23">
        <v>4198</v>
      </c>
      <c r="F5" s="23">
        <v>4997</v>
      </c>
      <c r="G5" s="24">
        <v>9195</v>
      </c>
      <c r="H5" s="24">
        <v>508</v>
      </c>
      <c r="I5" s="25">
        <v>0.03</v>
      </c>
      <c r="J5" s="26">
        <v>30</v>
      </c>
      <c r="K5" s="26">
        <v>25</v>
      </c>
      <c r="L5" s="24">
        <v>0</v>
      </c>
      <c r="M5" s="24">
        <v>0</v>
      </c>
      <c r="N5" s="24">
        <v>0</v>
      </c>
      <c r="O5" s="24">
        <v>1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4</v>
      </c>
      <c r="V5" s="24">
        <v>0</v>
      </c>
      <c r="W5" s="24">
        <v>0</v>
      </c>
      <c r="X5" s="24">
        <v>0</v>
      </c>
      <c r="Y5" s="24">
        <v>5</v>
      </c>
      <c r="Z5" s="24">
        <v>0</v>
      </c>
      <c r="AA5" s="23">
        <v>5</v>
      </c>
    </row>
    <row r="6" spans="1:27" ht="30.75">
      <c r="A6" s="19">
        <v>3</v>
      </c>
      <c r="B6" s="8" t="s">
        <v>17</v>
      </c>
      <c r="C6" s="8" t="s">
        <v>8</v>
      </c>
      <c r="D6" s="24">
        <v>31</v>
      </c>
      <c r="E6" s="23">
        <v>639</v>
      </c>
      <c r="F6" s="23">
        <v>2862</v>
      </c>
      <c r="G6" s="24">
        <v>3501</v>
      </c>
      <c r="H6" s="24">
        <v>351</v>
      </c>
      <c r="I6" s="25">
        <v>0.07</v>
      </c>
      <c r="J6" s="26">
        <v>82</v>
      </c>
      <c r="K6" s="26">
        <v>62</v>
      </c>
      <c r="L6" s="24">
        <v>2</v>
      </c>
      <c r="M6" s="24">
        <v>0</v>
      </c>
      <c r="N6" s="24">
        <v>0</v>
      </c>
      <c r="O6" s="24">
        <v>14</v>
      </c>
      <c r="P6" s="24">
        <v>10</v>
      </c>
      <c r="Q6" s="24">
        <v>1</v>
      </c>
      <c r="R6" s="24">
        <v>1</v>
      </c>
      <c r="S6" s="24">
        <v>12</v>
      </c>
      <c r="T6" s="24">
        <v>23</v>
      </c>
      <c r="U6" s="24">
        <v>123</v>
      </c>
      <c r="V6" s="19">
        <v>0</v>
      </c>
      <c r="W6" s="24">
        <v>0</v>
      </c>
      <c r="X6" s="24">
        <v>0</v>
      </c>
      <c r="Y6" s="24">
        <v>186</v>
      </c>
      <c r="Z6" s="24">
        <v>103</v>
      </c>
      <c r="AA6" s="19">
        <v>289</v>
      </c>
    </row>
    <row r="7" spans="1:27" ht="15">
      <c r="A7" s="19">
        <v>4</v>
      </c>
      <c r="B7" s="8" t="s">
        <v>19</v>
      </c>
      <c r="C7" s="8" t="s">
        <v>8</v>
      </c>
      <c r="D7" s="24">
        <v>11</v>
      </c>
      <c r="E7" s="23">
        <v>764</v>
      </c>
      <c r="F7" s="23">
        <v>10215</v>
      </c>
      <c r="G7" s="24">
        <v>10979</v>
      </c>
      <c r="H7" s="24">
        <v>1060</v>
      </c>
      <c r="I7" s="25">
        <v>0.02</v>
      </c>
      <c r="J7" s="26">
        <v>374</v>
      </c>
      <c r="K7" s="26">
        <v>90</v>
      </c>
      <c r="L7" s="24">
        <v>7</v>
      </c>
      <c r="M7" s="24">
        <v>0</v>
      </c>
      <c r="N7" s="24">
        <v>0</v>
      </c>
      <c r="O7" s="24">
        <v>11</v>
      </c>
      <c r="P7" s="24">
        <v>3</v>
      </c>
      <c r="Q7" s="24">
        <v>0</v>
      </c>
      <c r="R7" s="24">
        <v>2</v>
      </c>
      <c r="S7" s="24">
        <v>4</v>
      </c>
      <c r="T7" s="24">
        <v>1</v>
      </c>
      <c r="U7" s="24">
        <v>37</v>
      </c>
      <c r="V7" s="24">
        <v>0</v>
      </c>
      <c r="W7" s="24">
        <v>1</v>
      </c>
      <c r="X7" s="24">
        <v>0</v>
      </c>
      <c r="Y7" s="24">
        <v>66</v>
      </c>
      <c r="Z7" s="24">
        <v>126</v>
      </c>
      <c r="AA7" s="19">
        <v>192</v>
      </c>
    </row>
    <row r="8" spans="1:27" ht="15">
      <c r="A8" s="19">
        <v>5</v>
      </c>
      <c r="B8" s="8" t="s">
        <v>14</v>
      </c>
      <c r="C8" s="8" t="s">
        <v>8</v>
      </c>
      <c r="D8" s="23">
        <v>13</v>
      </c>
      <c r="E8" s="23">
        <v>1579</v>
      </c>
      <c r="F8" s="23">
        <v>12650</v>
      </c>
      <c r="G8" s="24">
        <v>14229</v>
      </c>
      <c r="H8" s="24">
        <v>1107</v>
      </c>
      <c r="I8" s="25">
        <v>0.05</v>
      </c>
      <c r="J8" s="27">
        <v>111</v>
      </c>
      <c r="K8" s="26">
        <v>77</v>
      </c>
      <c r="L8" s="24">
        <v>0</v>
      </c>
      <c r="M8" s="24">
        <v>0</v>
      </c>
      <c r="N8" s="24">
        <v>0</v>
      </c>
      <c r="O8" s="24">
        <v>47</v>
      </c>
      <c r="P8" s="24">
        <v>30</v>
      </c>
      <c r="Q8" s="24">
        <v>3</v>
      </c>
      <c r="R8" s="24">
        <v>14</v>
      </c>
      <c r="S8" s="24">
        <v>22</v>
      </c>
      <c r="T8" s="24">
        <v>0</v>
      </c>
      <c r="U8" s="24">
        <v>127</v>
      </c>
      <c r="V8" s="24">
        <v>0</v>
      </c>
      <c r="W8" s="24">
        <v>14</v>
      </c>
      <c r="X8" s="24">
        <v>0</v>
      </c>
      <c r="Y8" s="24">
        <v>257</v>
      </c>
      <c r="Z8" s="24">
        <v>325</v>
      </c>
      <c r="AA8" s="19">
        <v>582</v>
      </c>
    </row>
    <row r="9" spans="1:27" ht="30.75">
      <c r="A9" s="19">
        <v>6</v>
      </c>
      <c r="B9" s="8" t="s">
        <v>18</v>
      </c>
      <c r="C9" s="8" t="s">
        <v>8</v>
      </c>
      <c r="D9" s="23">
        <v>43</v>
      </c>
      <c r="E9" s="23">
        <v>724</v>
      </c>
      <c r="F9" s="23">
        <v>8394</v>
      </c>
      <c r="G9" s="24">
        <v>9118</v>
      </c>
      <c r="H9" s="24">
        <v>1158</v>
      </c>
      <c r="I9" s="25">
        <v>0.03</v>
      </c>
      <c r="J9" s="26">
        <v>366</v>
      </c>
      <c r="K9" s="26">
        <v>125</v>
      </c>
      <c r="L9" s="24">
        <v>0</v>
      </c>
      <c r="M9" s="24">
        <v>0</v>
      </c>
      <c r="N9" s="24">
        <v>0</v>
      </c>
      <c r="O9" s="24">
        <v>22</v>
      </c>
      <c r="P9" s="24">
        <v>12</v>
      </c>
      <c r="Q9" s="24">
        <v>1</v>
      </c>
      <c r="R9" s="24">
        <v>3</v>
      </c>
      <c r="S9" s="24">
        <v>8</v>
      </c>
      <c r="T9" s="24">
        <v>0</v>
      </c>
      <c r="U9" s="24">
        <v>28</v>
      </c>
      <c r="V9" s="24">
        <v>0</v>
      </c>
      <c r="W9" s="24">
        <v>11</v>
      </c>
      <c r="X9" s="24">
        <v>0</v>
      </c>
      <c r="Y9" s="24">
        <v>85</v>
      </c>
      <c r="Z9" s="24">
        <v>85</v>
      </c>
      <c r="AA9" s="19">
        <v>170</v>
      </c>
    </row>
    <row r="10" spans="1:27" ht="30.75">
      <c r="A10" s="7">
        <v>7</v>
      </c>
      <c r="B10" s="8" t="s">
        <v>30</v>
      </c>
      <c r="C10" s="8" t="s">
        <v>8</v>
      </c>
      <c r="D10" s="9">
        <v>9</v>
      </c>
      <c r="E10" s="9">
        <v>5628</v>
      </c>
      <c r="F10" s="9">
        <v>122949</v>
      </c>
      <c r="G10" s="10">
        <v>128577</v>
      </c>
      <c r="H10" s="9">
        <v>13086</v>
      </c>
      <c r="I10" s="11">
        <v>0.02</v>
      </c>
      <c r="J10" s="12">
        <v>1930</v>
      </c>
      <c r="K10" s="12">
        <v>699</v>
      </c>
      <c r="L10" s="10">
        <v>9</v>
      </c>
      <c r="M10" s="10">
        <v>2</v>
      </c>
      <c r="N10" s="10">
        <v>7</v>
      </c>
      <c r="O10" s="10">
        <v>127</v>
      </c>
      <c r="P10" s="10">
        <v>193</v>
      </c>
      <c r="Q10" s="10">
        <v>12</v>
      </c>
      <c r="R10" s="10">
        <v>17</v>
      </c>
      <c r="S10" s="10">
        <v>168</v>
      </c>
      <c r="T10" s="10">
        <v>59</v>
      </c>
      <c r="U10" s="10">
        <v>421</v>
      </c>
      <c r="V10" s="10">
        <v>13</v>
      </c>
      <c r="W10" s="10">
        <v>21</v>
      </c>
      <c r="X10" s="10">
        <v>0</v>
      </c>
      <c r="Y10" s="10">
        <v>1049</v>
      </c>
      <c r="Z10" s="10">
        <v>1034</v>
      </c>
      <c r="AA10" s="7">
        <v>2083</v>
      </c>
    </row>
    <row r="11" spans="1:27" ht="46.5">
      <c r="A11" s="19">
        <v>8</v>
      </c>
      <c r="B11" s="8" t="s">
        <v>15</v>
      </c>
      <c r="C11" s="8" t="s">
        <v>8</v>
      </c>
      <c r="D11" s="23">
        <v>26</v>
      </c>
      <c r="E11" s="23">
        <v>570</v>
      </c>
      <c r="F11" s="24">
        <v>11075</v>
      </c>
      <c r="G11" s="24">
        <v>11645</v>
      </c>
      <c r="H11" s="28">
        <v>873</v>
      </c>
      <c r="I11" s="25">
        <v>0.01</v>
      </c>
      <c r="J11" s="26">
        <v>545</v>
      </c>
      <c r="K11" s="26">
        <v>383</v>
      </c>
      <c r="L11" s="24">
        <v>0</v>
      </c>
      <c r="M11" s="24">
        <v>0</v>
      </c>
      <c r="N11" s="24">
        <v>0</v>
      </c>
      <c r="O11" s="24">
        <v>6</v>
      </c>
      <c r="P11" s="24">
        <v>0</v>
      </c>
      <c r="Q11" s="24">
        <v>0</v>
      </c>
      <c r="R11" s="24">
        <v>1</v>
      </c>
      <c r="S11" s="24">
        <v>0</v>
      </c>
      <c r="T11" s="24">
        <v>0</v>
      </c>
      <c r="U11" s="24">
        <v>18</v>
      </c>
      <c r="V11" s="24">
        <v>0</v>
      </c>
      <c r="W11" s="24">
        <v>1</v>
      </c>
      <c r="X11" s="24">
        <v>0</v>
      </c>
      <c r="Y11" s="24">
        <v>26</v>
      </c>
      <c r="Z11" s="24">
        <v>64</v>
      </c>
      <c r="AA11" s="19">
        <v>90</v>
      </c>
    </row>
    <row r="12" spans="1:27" ht="30.75">
      <c r="A12" s="19">
        <v>9</v>
      </c>
      <c r="B12" s="8" t="s">
        <v>16</v>
      </c>
      <c r="C12" s="8" t="s">
        <v>8</v>
      </c>
      <c r="D12" s="23">
        <v>59</v>
      </c>
      <c r="E12" s="23">
        <v>893</v>
      </c>
      <c r="F12" s="23">
        <v>83602</v>
      </c>
      <c r="G12" s="24">
        <v>84495</v>
      </c>
      <c r="H12" s="24">
        <v>3538</v>
      </c>
      <c r="I12" s="25">
        <v>0.01</v>
      </c>
      <c r="J12" s="26">
        <v>53</v>
      </c>
      <c r="K12" s="26">
        <v>49</v>
      </c>
      <c r="L12" s="24">
        <v>2</v>
      </c>
      <c r="M12" s="24">
        <v>15</v>
      </c>
      <c r="N12" s="24">
        <v>0</v>
      </c>
      <c r="O12" s="24">
        <v>31</v>
      </c>
      <c r="P12" s="24">
        <v>9</v>
      </c>
      <c r="Q12" s="24">
        <v>10</v>
      </c>
      <c r="R12" s="24">
        <v>4</v>
      </c>
      <c r="S12" s="24">
        <v>17</v>
      </c>
      <c r="T12" s="24">
        <v>0</v>
      </c>
      <c r="U12" s="24">
        <v>55</v>
      </c>
      <c r="V12" s="24">
        <v>0</v>
      </c>
      <c r="W12" s="24">
        <v>7</v>
      </c>
      <c r="X12" s="24">
        <v>0</v>
      </c>
      <c r="Y12" s="24">
        <v>150</v>
      </c>
      <c r="Z12" s="24">
        <v>237</v>
      </c>
      <c r="AA12" s="19">
        <v>387</v>
      </c>
    </row>
    <row r="13" spans="1:27" ht="15">
      <c r="A13" s="19">
        <v>10</v>
      </c>
      <c r="B13" s="8" t="s">
        <v>20</v>
      </c>
      <c r="C13" s="8" t="s">
        <v>8</v>
      </c>
      <c r="D13" s="23">
        <v>36</v>
      </c>
      <c r="E13" s="23">
        <v>439</v>
      </c>
      <c r="F13" s="23">
        <v>5949</v>
      </c>
      <c r="G13" s="24">
        <v>6388</v>
      </c>
      <c r="H13" s="24">
        <v>914</v>
      </c>
      <c r="I13" s="25">
        <v>0</v>
      </c>
      <c r="J13" s="26">
        <v>146</v>
      </c>
      <c r="K13" s="26">
        <v>138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1</v>
      </c>
      <c r="U13" s="24">
        <v>5</v>
      </c>
      <c r="V13" s="24">
        <v>0</v>
      </c>
      <c r="W13" s="24">
        <v>0</v>
      </c>
      <c r="X13" s="24">
        <v>0</v>
      </c>
      <c r="Y13" s="24">
        <v>6</v>
      </c>
      <c r="Z13" s="24">
        <v>0</v>
      </c>
      <c r="AA13" s="23">
        <v>6</v>
      </c>
    </row>
    <row r="14" spans="1:27" ht="46.5">
      <c r="A14" s="7">
        <v>11</v>
      </c>
      <c r="B14" s="8" t="s">
        <v>21</v>
      </c>
      <c r="C14" s="14" t="s">
        <v>8</v>
      </c>
      <c r="D14" s="9">
        <v>47</v>
      </c>
      <c r="E14" s="9">
        <v>115371</v>
      </c>
      <c r="F14" s="9">
        <v>70934</v>
      </c>
      <c r="G14" s="10">
        <v>186305</v>
      </c>
      <c r="H14" s="9">
        <v>19852</v>
      </c>
      <c r="I14" s="11">
        <v>0.05</v>
      </c>
      <c r="J14" s="12">
        <v>1389</v>
      </c>
      <c r="K14" s="12">
        <v>850</v>
      </c>
      <c r="L14" s="10">
        <v>157</v>
      </c>
      <c r="M14" s="10">
        <v>1</v>
      </c>
      <c r="N14" s="10">
        <v>1</v>
      </c>
      <c r="O14" s="10">
        <v>32</v>
      </c>
      <c r="P14" s="10">
        <v>89</v>
      </c>
      <c r="Q14" s="10">
        <v>12</v>
      </c>
      <c r="R14" s="10">
        <v>28</v>
      </c>
      <c r="S14" s="10">
        <v>102</v>
      </c>
      <c r="T14" s="10">
        <v>11</v>
      </c>
      <c r="U14" s="10">
        <v>757</v>
      </c>
      <c r="V14" s="10">
        <v>50</v>
      </c>
      <c r="W14" s="10">
        <v>156</v>
      </c>
      <c r="X14" s="10">
        <v>626</v>
      </c>
      <c r="Y14" s="10">
        <v>2022</v>
      </c>
      <c r="Z14" s="10">
        <v>1694</v>
      </c>
      <c r="AA14" s="7">
        <v>3716</v>
      </c>
    </row>
    <row r="15" spans="1:27" ht="30.75">
      <c r="A15" s="19">
        <v>12</v>
      </c>
      <c r="B15" s="8" t="s">
        <v>39</v>
      </c>
      <c r="C15" s="8" t="s">
        <v>8</v>
      </c>
      <c r="D15" s="23">
        <v>5</v>
      </c>
      <c r="E15" s="23">
        <v>85</v>
      </c>
      <c r="F15" s="23">
        <v>182</v>
      </c>
      <c r="G15" s="24">
        <v>267</v>
      </c>
      <c r="H15" s="24">
        <v>24</v>
      </c>
      <c r="I15" s="25">
        <v>0.01</v>
      </c>
      <c r="J15" s="26">
        <v>13</v>
      </c>
      <c r="K15" s="26">
        <v>3</v>
      </c>
      <c r="L15" s="24">
        <v>0</v>
      </c>
      <c r="M15" s="24">
        <v>0</v>
      </c>
      <c r="N15" s="24">
        <v>0</v>
      </c>
      <c r="O15" s="24">
        <v>1</v>
      </c>
      <c r="P15" s="24">
        <v>1</v>
      </c>
      <c r="Q15" s="24">
        <v>0</v>
      </c>
      <c r="R15" s="24">
        <v>0</v>
      </c>
      <c r="S15" s="24">
        <v>0</v>
      </c>
      <c r="T15" s="24">
        <v>0</v>
      </c>
      <c r="U15" s="24">
        <v>1</v>
      </c>
      <c r="V15" s="24">
        <v>0</v>
      </c>
      <c r="W15" s="24">
        <v>0</v>
      </c>
      <c r="X15" s="24">
        <v>0</v>
      </c>
      <c r="Y15" s="24">
        <v>13</v>
      </c>
      <c r="Z15" s="24">
        <v>0</v>
      </c>
      <c r="AA15" s="23">
        <v>13</v>
      </c>
    </row>
    <row r="16" spans="1:27" ht="30.75">
      <c r="A16" s="19">
        <v>13</v>
      </c>
      <c r="B16" s="8" t="s">
        <v>22</v>
      </c>
      <c r="C16" s="8" t="s">
        <v>8</v>
      </c>
      <c r="D16" s="23">
        <v>10</v>
      </c>
      <c r="E16" s="23">
        <v>164</v>
      </c>
      <c r="F16" s="23">
        <v>814</v>
      </c>
      <c r="G16" s="24">
        <v>978</v>
      </c>
      <c r="H16" s="24">
        <v>50</v>
      </c>
      <c r="I16" s="25">
        <v>0.02</v>
      </c>
      <c r="J16" s="26">
        <v>17</v>
      </c>
      <c r="K16" s="26">
        <v>17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2</v>
      </c>
      <c r="T16" s="24">
        <v>0</v>
      </c>
      <c r="U16" s="24">
        <v>13</v>
      </c>
      <c r="V16" s="24">
        <v>1</v>
      </c>
      <c r="W16" s="24">
        <v>0</v>
      </c>
      <c r="X16" s="24">
        <v>0</v>
      </c>
      <c r="Y16" s="24">
        <v>16</v>
      </c>
      <c r="Z16" s="24">
        <v>19</v>
      </c>
      <c r="AA16" s="23">
        <v>35</v>
      </c>
    </row>
    <row r="17" spans="1:27" ht="30.75">
      <c r="A17" s="19">
        <v>14</v>
      </c>
      <c r="B17" s="8" t="s">
        <v>23</v>
      </c>
      <c r="C17" s="8" t="s">
        <v>8</v>
      </c>
      <c r="D17" s="23">
        <v>12</v>
      </c>
      <c r="E17" s="23">
        <v>109</v>
      </c>
      <c r="F17" s="23">
        <v>6032</v>
      </c>
      <c r="G17" s="24">
        <v>6141</v>
      </c>
      <c r="H17" s="24">
        <v>741</v>
      </c>
      <c r="I17" s="25">
        <v>0.08</v>
      </c>
      <c r="J17" s="26">
        <v>96</v>
      </c>
      <c r="K17" s="26">
        <v>38</v>
      </c>
      <c r="L17" s="24">
        <v>2</v>
      </c>
      <c r="M17" s="24">
        <v>0</v>
      </c>
      <c r="N17" s="24">
        <v>0</v>
      </c>
      <c r="O17" s="24">
        <v>4</v>
      </c>
      <c r="P17" s="24">
        <v>2</v>
      </c>
      <c r="Q17" s="24">
        <v>0</v>
      </c>
      <c r="R17" s="24">
        <v>0</v>
      </c>
      <c r="S17" s="24">
        <v>5</v>
      </c>
      <c r="T17" s="24">
        <v>0</v>
      </c>
      <c r="U17" s="24">
        <v>420</v>
      </c>
      <c r="V17" s="24">
        <v>0</v>
      </c>
      <c r="W17" s="24">
        <v>17</v>
      </c>
      <c r="X17" s="24">
        <v>0</v>
      </c>
      <c r="Y17" s="24">
        <v>450</v>
      </c>
      <c r="Z17" s="24">
        <v>62</v>
      </c>
      <c r="AA17" s="23">
        <v>512</v>
      </c>
    </row>
    <row r="18" spans="1:27" ht="30.75">
      <c r="A18" s="19">
        <v>15</v>
      </c>
      <c r="B18" s="8" t="s">
        <v>26</v>
      </c>
      <c r="C18" s="8" t="s">
        <v>8</v>
      </c>
      <c r="D18" s="23">
        <v>32</v>
      </c>
      <c r="E18" s="19">
        <v>926</v>
      </c>
      <c r="F18" s="23">
        <v>8438</v>
      </c>
      <c r="G18" s="19">
        <v>9364</v>
      </c>
      <c r="H18" s="24">
        <v>999</v>
      </c>
      <c r="I18" s="25">
        <v>0.01</v>
      </c>
      <c r="J18" s="26">
        <v>184</v>
      </c>
      <c r="K18" s="26">
        <v>108</v>
      </c>
      <c r="L18" s="24">
        <v>10</v>
      </c>
      <c r="M18" s="24">
        <v>1</v>
      </c>
      <c r="N18" s="24">
        <v>0</v>
      </c>
      <c r="O18" s="24">
        <v>1</v>
      </c>
      <c r="P18" s="24">
        <v>1</v>
      </c>
      <c r="Q18" s="24">
        <v>0</v>
      </c>
      <c r="R18" s="24">
        <v>2</v>
      </c>
      <c r="S18" s="24">
        <v>1</v>
      </c>
      <c r="T18" s="24">
        <v>0</v>
      </c>
      <c r="U18" s="24">
        <v>11</v>
      </c>
      <c r="V18" s="24">
        <v>0</v>
      </c>
      <c r="W18" s="24">
        <v>0</v>
      </c>
      <c r="X18" s="24">
        <v>0</v>
      </c>
      <c r="Y18" s="24">
        <v>27</v>
      </c>
      <c r="Z18" s="24">
        <v>30</v>
      </c>
      <c r="AA18" s="19">
        <v>57</v>
      </c>
    </row>
    <row r="19" spans="1:27" ht="30.75">
      <c r="A19" s="7">
        <v>16</v>
      </c>
      <c r="B19" s="8" t="s">
        <v>29</v>
      </c>
      <c r="C19" s="14" t="s">
        <v>8</v>
      </c>
      <c r="D19" s="2">
        <v>167</v>
      </c>
      <c r="E19" s="2">
        <v>293</v>
      </c>
      <c r="F19" s="2">
        <v>7299</v>
      </c>
      <c r="G19" s="3">
        <v>7592</v>
      </c>
      <c r="H19" s="2">
        <v>591</v>
      </c>
      <c r="I19" s="4">
        <v>0.03</v>
      </c>
      <c r="J19" s="5">
        <v>133</v>
      </c>
      <c r="K19" s="5">
        <v>123</v>
      </c>
      <c r="L19" s="3">
        <v>36</v>
      </c>
      <c r="M19" s="3">
        <v>1</v>
      </c>
      <c r="N19" s="3">
        <v>0</v>
      </c>
      <c r="O19" s="3">
        <v>3</v>
      </c>
      <c r="P19" s="3">
        <v>21</v>
      </c>
      <c r="Q19" s="3">
        <v>9</v>
      </c>
      <c r="R19" s="3">
        <v>8</v>
      </c>
      <c r="S19" s="3">
        <v>5</v>
      </c>
      <c r="T19" s="3">
        <v>0</v>
      </c>
      <c r="U19" s="3">
        <v>107</v>
      </c>
      <c r="V19" s="3">
        <v>0</v>
      </c>
      <c r="W19" s="3">
        <v>5</v>
      </c>
      <c r="X19" s="10">
        <v>3</v>
      </c>
      <c r="Y19" s="3">
        <v>198</v>
      </c>
      <c r="Z19" s="3">
        <v>61</v>
      </c>
      <c r="AA19" s="6">
        <v>259</v>
      </c>
    </row>
    <row r="20" spans="1:27" ht="77.25">
      <c r="A20" s="7">
        <v>17</v>
      </c>
      <c r="B20" s="8" t="s">
        <v>25</v>
      </c>
      <c r="C20" s="14" t="s">
        <v>8</v>
      </c>
      <c r="D20" s="9">
        <v>188</v>
      </c>
      <c r="E20" s="9">
        <v>9697</v>
      </c>
      <c r="F20" s="9">
        <v>192204</v>
      </c>
      <c r="G20" s="10">
        <v>201901</v>
      </c>
      <c r="H20" s="9">
        <v>24354</v>
      </c>
      <c r="I20" s="11">
        <v>0.12</v>
      </c>
      <c r="J20" s="12">
        <v>5892</v>
      </c>
      <c r="K20" s="12">
        <v>1776</v>
      </c>
      <c r="L20" s="10">
        <v>141</v>
      </c>
      <c r="M20" s="10">
        <v>60</v>
      </c>
      <c r="N20" s="10">
        <v>36</v>
      </c>
      <c r="O20" s="10">
        <v>3990</v>
      </c>
      <c r="P20" s="10">
        <v>3447</v>
      </c>
      <c r="Q20" s="10">
        <v>214</v>
      </c>
      <c r="R20" s="10">
        <v>378</v>
      </c>
      <c r="S20" s="10">
        <v>798</v>
      </c>
      <c r="T20" s="10">
        <v>394</v>
      </c>
      <c r="U20" s="10">
        <v>7528</v>
      </c>
      <c r="V20" s="10">
        <v>94</v>
      </c>
      <c r="W20" s="10">
        <v>182</v>
      </c>
      <c r="X20" s="10">
        <v>666</v>
      </c>
      <c r="Y20" s="10">
        <v>17928</v>
      </c>
      <c r="Z20" s="10">
        <v>10081</v>
      </c>
      <c r="AA20" s="7">
        <v>28009</v>
      </c>
    </row>
    <row r="21" spans="1:27" ht="30.75">
      <c r="A21" s="19">
        <v>18</v>
      </c>
      <c r="B21" s="8" t="s">
        <v>24</v>
      </c>
      <c r="C21" s="8" t="s">
        <v>8</v>
      </c>
      <c r="D21" s="23">
        <v>1</v>
      </c>
      <c r="E21" s="23">
        <v>0</v>
      </c>
      <c r="F21" s="23">
        <v>348</v>
      </c>
      <c r="G21" s="24">
        <v>348</v>
      </c>
      <c r="H21" s="24">
        <v>173</v>
      </c>
      <c r="I21" s="25">
        <v>0.07</v>
      </c>
      <c r="J21" s="26">
        <v>17</v>
      </c>
      <c r="K21" s="26">
        <v>10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23</v>
      </c>
      <c r="AA21" s="23">
        <v>23</v>
      </c>
    </row>
    <row r="22" spans="1:27" ht="30.75">
      <c r="A22" s="19">
        <v>19</v>
      </c>
      <c r="B22" s="8" t="s">
        <v>27</v>
      </c>
      <c r="C22" s="8" t="s">
        <v>8</v>
      </c>
      <c r="D22" s="23">
        <v>100</v>
      </c>
      <c r="E22" s="23">
        <v>3367</v>
      </c>
      <c r="F22" s="63">
        <v>33738</v>
      </c>
      <c r="G22" s="64">
        <v>37105</v>
      </c>
      <c r="H22" s="64">
        <v>5679</v>
      </c>
      <c r="I22" s="25">
        <v>0.01</v>
      </c>
      <c r="J22" s="65">
        <v>799</v>
      </c>
      <c r="K22" s="65">
        <v>275</v>
      </c>
      <c r="L22" s="24">
        <v>0</v>
      </c>
      <c r="M22" s="24">
        <v>1</v>
      </c>
      <c r="N22" s="24">
        <v>0</v>
      </c>
      <c r="O22" s="24">
        <v>39</v>
      </c>
      <c r="P22" s="24">
        <v>199</v>
      </c>
      <c r="Q22" s="24">
        <v>33</v>
      </c>
      <c r="R22" s="24">
        <v>2</v>
      </c>
      <c r="S22" s="24">
        <v>14</v>
      </c>
      <c r="T22" s="24">
        <v>0</v>
      </c>
      <c r="U22" s="24">
        <v>107</v>
      </c>
      <c r="V22" s="24">
        <v>0</v>
      </c>
      <c r="W22" s="24">
        <v>17</v>
      </c>
      <c r="X22" s="24">
        <v>0</v>
      </c>
      <c r="Y22" s="24">
        <v>412</v>
      </c>
      <c r="Z22" s="24">
        <v>81</v>
      </c>
      <c r="AA22" s="19">
        <v>493</v>
      </c>
    </row>
    <row r="23" spans="1:27" ht="46.5">
      <c r="A23" s="19">
        <v>20</v>
      </c>
      <c r="B23" s="8" t="s">
        <v>28</v>
      </c>
      <c r="C23" s="8" t="s">
        <v>8</v>
      </c>
      <c r="D23" s="23">
        <v>28</v>
      </c>
      <c r="E23" s="23">
        <v>3042</v>
      </c>
      <c r="F23" s="23">
        <v>4779</v>
      </c>
      <c r="G23" s="24">
        <v>7821</v>
      </c>
      <c r="H23" s="24">
        <v>465</v>
      </c>
      <c r="I23" s="25">
        <v>0.07</v>
      </c>
      <c r="J23" s="26">
        <v>107</v>
      </c>
      <c r="K23" s="26">
        <v>62</v>
      </c>
      <c r="L23" s="24">
        <v>1</v>
      </c>
      <c r="M23" s="24">
        <v>0</v>
      </c>
      <c r="N23" s="24">
        <v>0</v>
      </c>
      <c r="O23" s="24">
        <v>29</v>
      </c>
      <c r="P23" s="24">
        <v>28</v>
      </c>
      <c r="Q23" s="24">
        <v>0</v>
      </c>
      <c r="R23" s="24">
        <v>8</v>
      </c>
      <c r="S23" s="24">
        <v>9</v>
      </c>
      <c r="T23" s="24">
        <v>2</v>
      </c>
      <c r="U23" s="24">
        <v>63</v>
      </c>
      <c r="V23" s="24">
        <v>0</v>
      </c>
      <c r="W23" s="24">
        <v>0</v>
      </c>
      <c r="X23" s="24">
        <v>0</v>
      </c>
      <c r="Y23" s="24">
        <v>140</v>
      </c>
      <c r="Z23" s="24">
        <v>137</v>
      </c>
      <c r="AA23" s="23">
        <v>277</v>
      </c>
    </row>
    <row r="24" spans="1:27" ht="77.25">
      <c r="A24" s="7">
        <v>21</v>
      </c>
      <c r="B24" s="8" t="s">
        <v>31</v>
      </c>
      <c r="C24" s="14" t="s">
        <v>8</v>
      </c>
      <c r="D24" s="9">
        <v>29</v>
      </c>
      <c r="E24" s="9">
        <v>2062</v>
      </c>
      <c r="F24" s="9">
        <v>44453</v>
      </c>
      <c r="G24" s="10">
        <v>46515</v>
      </c>
      <c r="H24" s="9">
        <v>2689</v>
      </c>
      <c r="I24" s="11">
        <v>0.2</v>
      </c>
      <c r="J24" s="12">
        <v>489</v>
      </c>
      <c r="K24" s="12">
        <v>230</v>
      </c>
      <c r="L24" s="10">
        <v>38</v>
      </c>
      <c r="M24" s="10">
        <v>0</v>
      </c>
      <c r="N24" s="10">
        <v>0</v>
      </c>
      <c r="O24" s="10">
        <v>35</v>
      </c>
      <c r="P24" s="10">
        <v>40</v>
      </c>
      <c r="Q24" s="10">
        <v>31</v>
      </c>
      <c r="R24" s="10">
        <v>167</v>
      </c>
      <c r="S24" s="10">
        <v>686</v>
      </c>
      <c r="T24" s="10">
        <v>26</v>
      </c>
      <c r="U24" s="10">
        <v>691</v>
      </c>
      <c r="V24" s="10">
        <v>54</v>
      </c>
      <c r="W24" s="10">
        <v>65</v>
      </c>
      <c r="X24" s="10">
        <v>6449</v>
      </c>
      <c r="Y24" s="10">
        <v>8282</v>
      </c>
      <c r="Z24" s="10">
        <v>737</v>
      </c>
      <c r="AA24" s="7">
        <v>9019</v>
      </c>
    </row>
    <row r="25" spans="1:27" ht="30.75">
      <c r="A25" s="19">
        <v>22</v>
      </c>
      <c r="B25" s="8" t="s">
        <v>34</v>
      </c>
      <c r="C25" s="8" t="s">
        <v>8</v>
      </c>
      <c r="D25" s="23">
        <v>23</v>
      </c>
      <c r="E25" s="23">
        <v>28515</v>
      </c>
      <c r="F25" s="23">
        <v>20716</v>
      </c>
      <c r="G25" s="24">
        <v>49231</v>
      </c>
      <c r="H25" s="24">
        <v>2261</v>
      </c>
      <c r="I25" s="25">
        <v>0.01</v>
      </c>
      <c r="J25" s="26">
        <v>374</v>
      </c>
      <c r="K25" s="26">
        <v>174</v>
      </c>
      <c r="L25" s="24">
        <v>2</v>
      </c>
      <c r="M25" s="24">
        <v>0</v>
      </c>
      <c r="N25" s="24">
        <v>0</v>
      </c>
      <c r="O25" s="24">
        <v>28</v>
      </c>
      <c r="P25" s="24">
        <v>21</v>
      </c>
      <c r="Q25" s="24">
        <v>2</v>
      </c>
      <c r="R25" s="24">
        <v>4</v>
      </c>
      <c r="S25" s="24">
        <v>16</v>
      </c>
      <c r="T25" s="24">
        <v>2</v>
      </c>
      <c r="U25" s="24">
        <v>42</v>
      </c>
      <c r="V25" s="24">
        <v>0</v>
      </c>
      <c r="W25" s="24">
        <v>12</v>
      </c>
      <c r="X25" s="24">
        <v>0</v>
      </c>
      <c r="Y25" s="24">
        <v>129</v>
      </c>
      <c r="Z25" s="24">
        <v>22</v>
      </c>
      <c r="AA25" s="19">
        <v>151</v>
      </c>
    </row>
    <row r="26" spans="1:27" ht="93">
      <c r="A26" s="7">
        <v>23</v>
      </c>
      <c r="B26" s="8" t="s">
        <v>71</v>
      </c>
      <c r="C26" s="14" t="s">
        <v>8</v>
      </c>
      <c r="D26" s="9">
        <v>199</v>
      </c>
      <c r="E26" s="9">
        <v>50887</v>
      </c>
      <c r="F26" s="9">
        <v>94306</v>
      </c>
      <c r="G26" s="10">
        <v>145193</v>
      </c>
      <c r="H26" s="9">
        <v>8258</v>
      </c>
      <c r="I26" s="11">
        <v>0.01</v>
      </c>
      <c r="J26" s="12">
        <v>1521</v>
      </c>
      <c r="K26" s="12">
        <v>649</v>
      </c>
      <c r="L26" s="10">
        <v>1</v>
      </c>
      <c r="M26" s="10">
        <v>4</v>
      </c>
      <c r="N26" s="10">
        <v>0</v>
      </c>
      <c r="O26" s="10">
        <v>36</v>
      </c>
      <c r="P26" s="10">
        <v>122</v>
      </c>
      <c r="Q26" s="10">
        <v>7</v>
      </c>
      <c r="R26" s="10">
        <v>79</v>
      </c>
      <c r="S26" s="10">
        <v>32</v>
      </c>
      <c r="T26" s="10">
        <v>1</v>
      </c>
      <c r="U26" s="10">
        <v>574</v>
      </c>
      <c r="V26" s="10">
        <v>0</v>
      </c>
      <c r="W26" s="10">
        <v>18</v>
      </c>
      <c r="X26" s="10">
        <v>0</v>
      </c>
      <c r="Y26" s="10">
        <v>874</v>
      </c>
      <c r="Z26" s="10">
        <v>441</v>
      </c>
      <c r="AA26" s="7">
        <v>1315</v>
      </c>
    </row>
    <row r="27" spans="1:27" ht="30.75">
      <c r="A27" s="19">
        <v>24</v>
      </c>
      <c r="B27" s="8" t="s">
        <v>32</v>
      </c>
      <c r="C27" s="8" t="s">
        <v>8</v>
      </c>
      <c r="D27" s="23">
        <v>25</v>
      </c>
      <c r="E27" s="23">
        <v>2800</v>
      </c>
      <c r="F27" s="23">
        <v>7131</v>
      </c>
      <c r="G27" s="24">
        <v>9931</v>
      </c>
      <c r="H27" s="24">
        <v>1403</v>
      </c>
      <c r="I27" s="25">
        <v>0.03</v>
      </c>
      <c r="J27" s="26">
        <v>451</v>
      </c>
      <c r="K27" s="26">
        <v>111</v>
      </c>
      <c r="L27" s="24">
        <v>1</v>
      </c>
      <c r="M27" s="24">
        <v>1</v>
      </c>
      <c r="N27" s="24">
        <v>0</v>
      </c>
      <c r="O27" s="24">
        <v>10</v>
      </c>
      <c r="P27" s="24">
        <v>1</v>
      </c>
      <c r="Q27" s="24">
        <v>3</v>
      </c>
      <c r="R27" s="24">
        <v>2</v>
      </c>
      <c r="S27" s="24">
        <v>5</v>
      </c>
      <c r="T27" s="24">
        <v>0</v>
      </c>
      <c r="U27" s="24">
        <v>21</v>
      </c>
      <c r="V27" s="24">
        <v>0</v>
      </c>
      <c r="W27" s="24">
        <v>0</v>
      </c>
      <c r="X27" s="24">
        <v>0</v>
      </c>
      <c r="Y27" s="24">
        <v>44</v>
      </c>
      <c r="Z27" s="24">
        <v>16</v>
      </c>
      <c r="AA27" s="19">
        <v>60</v>
      </c>
    </row>
    <row r="28" spans="1:27" ht="15">
      <c r="A28" s="19">
        <v>25</v>
      </c>
      <c r="B28" s="8" t="s">
        <v>33</v>
      </c>
      <c r="C28" s="8" t="s">
        <v>8</v>
      </c>
      <c r="D28" s="23">
        <v>21</v>
      </c>
      <c r="E28" s="23">
        <v>497</v>
      </c>
      <c r="F28" s="23">
        <v>7327</v>
      </c>
      <c r="G28" s="24">
        <v>7824</v>
      </c>
      <c r="H28" s="24">
        <v>842</v>
      </c>
      <c r="I28" s="25">
        <v>0.02</v>
      </c>
      <c r="J28" s="26">
        <v>108</v>
      </c>
      <c r="K28" s="26">
        <v>35</v>
      </c>
      <c r="L28" s="24">
        <v>0</v>
      </c>
      <c r="M28" s="24">
        <v>0</v>
      </c>
      <c r="N28" s="24">
        <v>0</v>
      </c>
      <c r="O28" s="24">
        <v>41</v>
      </c>
      <c r="P28" s="24">
        <v>5</v>
      </c>
      <c r="Q28" s="24">
        <v>0</v>
      </c>
      <c r="R28" s="24">
        <v>2</v>
      </c>
      <c r="S28" s="24">
        <v>0</v>
      </c>
      <c r="T28" s="24">
        <v>0</v>
      </c>
      <c r="U28" s="24">
        <v>10</v>
      </c>
      <c r="V28" s="24">
        <v>0</v>
      </c>
      <c r="W28" s="24">
        <v>0</v>
      </c>
      <c r="X28" s="24">
        <v>0</v>
      </c>
      <c r="Y28" s="24">
        <v>58</v>
      </c>
      <c r="Z28" s="24">
        <v>90</v>
      </c>
      <c r="AA28" s="23">
        <v>148</v>
      </c>
    </row>
    <row r="29" spans="1:27" ht="30.75">
      <c r="A29" s="19">
        <v>26</v>
      </c>
      <c r="B29" s="8" t="s">
        <v>43</v>
      </c>
      <c r="C29" s="8" t="s">
        <v>8</v>
      </c>
      <c r="D29" s="24">
        <v>32</v>
      </c>
      <c r="E29" s="23">
        <v>6355</v>
      </c>
      <c r="F29" s="23">
        <v>80978</v>
      </c>
      <c r="G29" s="24">
        <v>87333</v>
      </c>
      <c r="H29" s="24">
        <v>6035</v>
      </c>
      <c r="I29" s="25">
        <v>0.03</v>
      </c>
      <c r="J29" s="26">
        <v>181</v>
      </c>
      <c r="K29" s="26">
        <v>136</v>
      </c>
      <c r="L29" s="24">
        <v>0</v>
      </c>
      <c r="M29" s="24">
        <v>0</v>
      </c>
      <c r="N29" s="24">
        <v>0</v>
      </c>
      <c r="O29" s="24">
        <v>0</v>
      </c>
      <c r="P29" s="24">
        <v>6</v>
      </c>
      <c r="Q29" s="24">
        <v>50</v>
      </c>
      <c r="R29" s="24">
        <v>1</v>
      </c>
      <c r="S29" s="24">
        <v>62</v>
      </c>
      <c r="T29" s="24">
        <v>0</v>
      </c>
      <c r="U29" s="24">
        <v>8</v>
      </c>
      <c r="V29" s="24">
        <v>10</v>
      </c>
      <c r="W29" s="24">
        <v>81</v>
      </c>
      <c r="X29" s="24">
        <v>150</v>
      </c>
      <c r="Y29" s="24">
        <v>368</v>
      </c>
      <c r="Z29" s="24">
        <v>1871</v>
      </c>
      <c r="AA29" s="19">
        <v>2239</v>
      </c>
    </row>
    <row r="30" spans="1:27" ht="15">
      <c r="A30" s="19">
        <v>27</v>
      </c>
      <c r="B30" s="8" t="s">
        <v>35</v>
      </c>
      <c r="C30" s="8" t="s">
        <v>8</v>
      </c>
      <c r="D30" s="23">
        <v>21</v>
      </c>
      <c r="E30" s="23">
        <v>876</v>
      </c>
      <c r="F30" s="23">
        <v>10194</v>
      </c>
      <c r="G30" s="24">
        <v>11070</v>
      </c>
      <c r="H30" s="24">
        <v>2398</v>
      </c>
      <c r="I30" s="25">
        <v>0.05</v>
      </c>
      <c r="J30" s="26">
        <v>58</v>
      </c>
      <c r="K30" s="26">
        <v>33</v>
      </c>
      <c r="L30" s="24">
        <v>1</v>
      </c>
      <c r="M30" s="24">
        <v>2</v>
      </c>
      <c r="N30" s="24">
        <v>0</v>
      </c>
      <c r="O30" s="24">
        <v>0</v>
      </c>
      <c r="P30" s="24">
        <v>9</v>
      </c>
      <c r="Q30" s="24">
        <v>0</v>
      </c>
      <c r="R30" s="24">
        <v>11</v>
      </c>
      <c r="S30" s="24">
        <v>0</v>
      </c>
      <c r="T30" s="24">
        <v>0</v>
      </c>
      <c r="U30" s="24">
        <v>38</v>
      </c>
      <c r="V30" s="24">
        <v>0</v>
      </c>
      <c r="W30" s="24">
        <v>6</v>
      </c>
      <c r="X30" s="24">
        <v>0</v>
      </c>
      <c r="Y30" s="24">
        <v>67</v>
      </c>
      <c r="Z30" s="24">
        <v>339</v>
      </c>
      <c r="AA30" s="19">
        <v>406</v>
      </c>
    </row>
    <row r="31" spans="1:27" ht="30.75">
      <c r="A31" s="19">
        <v>28</v>
      </c>
      <c r="B31" s="8" t="s">
        <v>36</v>
      </c>
      <c r="C31" s="8" t="s">
        <v>8</v>
      </c>
      <c r="D31" s="23">
        <v>60</v>
      </c>
      <c r="E31" s="23">
        <v>135</v>
      </c>
      <c r="F31" s="23">
        <v>3557</v>
      </c>
      <c r="G31" s="24">
        <v>3692</v>
      </c>
      <c r="H31" s="24">
        <v>399</v>
      </c>
      <c r="I31" s="25">
        <v>0.03</v>
      </c>
      <c r="J31" s="26">
        <v>124</v>
      </c>
      <c r="K31" s="26">
        <v>65</v>
      </c>
      <c r="L31" s="24">
        <v>0</v>
      </c>
      <c r="M31" s="24">
        <v>0</v>
      </c>
      <c r="N31" s="24">
        <v>0</v>
      </c>
      <c r="O31" s="24">
        <v>12</v>
      </c>
      <c r="P31" s="24">
        <v>0</v>
      </c>
      <c r="Q31" s="24">
        <v>0</v>
      </c>
      <c r="R31" s="24">
        <v>0</v>
      </c>
      <c r="S31" s="24">
        <v>3</v>
      </c>
      <c r="T31" s="24">
        <v>1</v>
      </c>
      <c r="U31" s="24">
        <v>24</v>
      </c>
      <c r="V31" s="24">
        <v>0</v>
      </c>
      <c r="W31" s="24">
        <v>0</v>
      </c>
      <c r="X31" s="24">
        <v>0</v>
      </c>
      <c r="Y31" s="24">
        <v>40</v>
      </c>
      <c r="Z31" s="24">
        <v>54</v>
      </c>
      <c r="AA31" s="19">
        <v>94</v>
      </c>
    </row>
    <row r="32" spans="1:27" ht="15">
      <c r="A32" s="19">
        <v>29</v>
      </c>
      <c r="B32" s="8" t="s">
        <v>37</v>
      </c>
      <c r="C32" s="8" t="s">
        <v>8</v>
      </c>
      <c r="D32" s="23">
        <v>9</v>
      </c>
      <c r="E32" s="23">
        <v>131</v>
      </c>
      <c r="F32" s="23">
        <v>2624</v>
      </c>
      <c r="G32" s="24">
        <v>2755</v>
      </c>
      <c r="H32" s="24">
        <v>262</v>
      </c>
      <c r="I32" s="25">
        <v>0.07</v>
      </c>
      <c r="J32" s="26">
        <v>69</v>
      </c>
      <c r="K32" s="26">
        <v>49</v>
      </c>
      <c r="L32" s="24">
        <v>7</v>
      </c>
      <c r="M32" s="24">
        <v>0</v>
      </c>
      <c r="N32" s="24">
        <v>0</v>
      </c>
      <c r="O32" s="24">
        <v>15</v>
      </c>
      <c r="P32" s="24">
        <v>11</v>
      </c>
      <c r="Q32" s="24">
        <v>0</v>
      </c>
      <c r="R32" s="24">
        <v>5</v>
      </c>
      <c r="S32" s="24">
        <v>14</v>
      </c>
      <c r="T32" s="24">
        <v>0</v>
      </c>
      <c r="U32" s="24">
        <v>50</v>
      </c>
      <c r="V32" s="24">
        <v>0</v>
      </c>
      <c r="W32" s="24">
        <v>5</v>
      </c>
      <c r="X32" s="24">
        <v>0</v>
      </c>
      <c r="Y32" s="24">
        <v>107</v>
      </c>
      <c r="Z32" s="24">
        <v>98</v>
      </c>
      <c r="AA32" s="19">
        <v>205</v>
      </c>
    </row>
    <row r="33" spans="1:27" ht="30.75">
      <c r="A33" s="19">
        <v>30</v>
      </c>
      <c r="B33" s="8" t="s">
        <v>38</v>
      </c>
      <c r="C33" s="8" t="s">
        <v>8</v>
      </c>
      <c r="D33" s="23">
        <v>7</v>
      </c>
      <c r="E33" s="23">
        <v>88</v>
      </c>
      <c r="F33" s="23">
        <v>1965</v>
      </c>
      <c r="G33" s="24">
        <v>2053</v>
      </c>
      <c r="H33" s="24">
        <v>208</v>
      </c>
      <c r="I33" s="29">
        <v>0</v>
      </c>
      <c r="J33" s="26">
        <v>24</v>
      </c>
      <c r="K33" s="26">
        <v>19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1</v>
      </c>
      <c r="V33" s="30">
        <v>0</v>
      </c>
      <c r="W33" s="30">
        <v>0</v>
      </c>
      <c r="X33" s="30">
        <v>0</v>
      </c>
      <c r="Y33" s="24">
        <v>0</v>
      </c>
      <c r="Z33" s="30">
        <v>7</v>
      </c>
      <c r="AA33" s="19">
        <v>8</v>
      </c>
    </row>
    <row r="34" spans="1:27" ht="30.75">
      <c r="A34" s="19">
        <v>31</v>
      </c>
      <c r="B34" s="8" t="s">
        <v>40</v>
      </c>
      <c r="C34" s="8" t="s">
        <v>8</v>
      </c>
      <c r="D34" s="23">
        <v>6</v>
      </c>
      <c r="E34" s="23">
        <v>273</v>
      </c>
      <c r="F34" s="23">
        <v>1193</v>
      </c>
      <c r="G34" s="24">
        <v>1466</v>
      </c>
      <c r="H34" s="24">
        <v>149</v>
      </c>
      <c r="I34" s="25">
        <v>0.02</v>
      </c>
      <c r="J34" s="26">
        <v>51</v>
      </c>
      <c r="K34" s="26">
        <v>50</v>
      </c>
      <c r="L34" s="24">
        <v>0</v>
      </c>
      <c r="M34" s="24">
        <v>0</v>
      </c>
      <c r="N34" s="24">
        <v>0</v>
      </c>
      <c r="O34" s="24">
        <v>11</v>
      </c>
      <c r="P34" s="24">
        <v>0</v>
      </c>
      <c r="Q34" s="24">
        <v>0</v>
      </c>
      <c r="R34" s="24">
        <v>0</v>
      </c>
      <c r="S34" s="24">
        <v>2</v>
      </c>
      <c r="T34" s="24">
        <v>0</v>
      </c>
      <c r="U34" s="24">
        <v>5</v>
      </c>
      <c r="V34" s="24">
        <v>0</v>
      </c>
      <c r="W34" s="24">
        <v>0</v>
      </c>
      <c r="X34" s="24">
        <v>0</v>
      </c>
      <c r="Y34" s="24">
        <v>18</v>
      </c>
      <c r="Z34" s="24">
        <v>3</v>
      </c>
      <c r="AA34" s="23">
        <v>21</v>
      </c>
    </row>
    <row r="35" spans="1:27" ht="30.75">
      <c r="A35" s="19">
        <v>32</v>
      </c>
      <c r="B35" s="8" t="s">
        <v>42</v>
      </c>
      <c r="C35" s="8" t="s">
        <v>8</v>
      </c>
      <c r="D35" s="23">
        <v>1</v>
      </c>
      <c r="E35" s="23">
        <v>0</v>
      </c>
      <c r="F35" s="23">
        <v>7252</v>
      </c>
      <c r="G35" s="24">
        <v>7252</v>
      </c>
      <c r="H35" s="24">
        <v>1355</v>
      </c>
      <c r="I35" s="25">
        <v>0</v>
      </c>
      <c r="J35" s="26">
        <v>10</v>
      </c>
      <c r="K35" s="26">
        <v>33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36</v>
      </c>
      <c r="AA35" s="19">
        <v>36</v>
      </c>
    </row>
    <row r="36" spans="1:27" ht="30.75">
      <c r="A36" s="19">
        <v>33</v>
      </c>
      <c r="B36" s="8" t="s">
        <v>41</v>
      </c>
      <c r="C36" s="8" t="s">
        <v>8</v>
      </c>
      <c r="D36" s="23">
        <v>1</v>
      </c>
      <c r="E36" s="23">
        <v>0</v>
      </c>
      <c r="F36" s="23">
        <v>414</v>
      </c>
      <c r="G36" s="24">
        <v>414</v>
      </c>
      <c r="H36" s="24">
        <v>225</v>
      </c>
      <c r="I36" s="24">
        <v>0</v>
      </c>
      <c r="J36" s="26">
        <v>8</v>
      </c>
      <c r="K36" s="26">
        <v>4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3">
        <v>0</v>
      </c>
    </row>
    <row r="37" spans="1:27" ht="61.5">
      <c r="A37" s="7">
        <v>34</v>
      </c>
      <c r="B37" s="8" t="s">
        <v>59</v>
      </c>
      <c r="C37" s="14" t="s">
        <v>8</v>
      </c>
      <c r="D37" s="9">
        <v>11</v>
      </c>
      <c r="E37" s="9">
        <v>1915</v>
      </c>
      <c r="F37" s="9">
        <v>65234</v>
      </c>
      <c r="G37" s="10">
        <v>67149</v>
      </c>
      <c r="H37" s="9">
        <v>6042</v>
      </c>
      <c r="I37" s="11">
        <v>0.03</v>
      </c>
      <c r="J37" s="12">
        <v>300</v>
      </c>
      <c r="K37" s="12">
        <v>154</v>
      </c>
      <c r="L37" s="10">
        <v>10</v>
      </c>
      <c r="M37" s="10">
        <v>0</v>
      </c>
      <c r="N37" s="10">
        <v>20</v>
      </c>
      <c r="O37" s="10">
        <v>13</v>
      </c>
      <c r="P37" s="10">
        <v>95</v>
      </c>
      <c r="Q37" s="10">
        <v>7</v>
      </c>
      <c r="R37" s="10">
        <v>81</v>
      </c>
      <c r="S37" s="10">
        <v>198</v>
      </c>
      <c r="T37" s="10">
        <v>110</v>
      </c>
      <c r="U37" s="10">
        <v>177</v>
      </c>
      <c r="V37" s="10">
        <v>2</v>
      </c>
      <c r="W37" s="10">
        <v>11</v>
      </c>
      <c r="X37" s="10">
        <v>564</v>
      </c>
      <c r="Y37" s="10">
        <v>1288</v>
      </c>
      <c r="Z37" s="10">
        <v>633</v>
      </c>
      <c r="AA37" s="7">
        <v>1921</v>
      </c>
    </row>
    <row r="38" spans="1:27" ht="30.75">
      <c r="A38" s="19">
        <v>35</v>
      </c>
      <c r="B38" s="8" t="s">
        <v>44</v>
      </c>
      <c r="C38" s="8" t="s">
        <v>8</v>
      </c>
      <c r="D38" s="23">
        <v>22</v>
      </c>
      <c r="E38" s="23">
        <v>3180</v>
      </c>
      <c r="F38" s="23">
        <v>20903</v>
      </c>
      <c r="G38" s="24">
        <v>24083</v>
      </c>
      <c r="H38" s="24">
        <v>1015</v>
      </c>
      <c r="I38" s="25">
        <v>0.05</v>
      </c>
      <c r="J38" s="26">
        <v>333</v>
      </c>
      <c r="K38" s="26">
        <v>124</v>
      </c>
      <c r="L38" s="24">
        <v>24</v>
      </c>
      <c r="M38" s="24">
        <v>1</v>
      </c>
      <c r="N38" s="24">
        <v>0</v>
      </c>
      <c r="O38" s="24">
        <v>395</v>
      </c>
      <c r="P38" s="24">
        <v>167</v>
      </c>
      <c r="Q38" s="24">
        <v>7</v>
      </c>
      <c r="R38" s="24">
        <v>16</v>
      </c>
      <c r="S38" s="24">
        <v>60</v>
      </c>
      <c r="T38" s="24">
        <v>5</v>
      </c>
      <c r="U38" s="24">
        <v>415</v>
      </c>
      <c r="V38" s="24">
        <v>11</v>
      </c>
      <c r="W38" s="24">
        <v>26</v>
      </c>
      <c r="X38" s="24">
        <v>0</v>
      </c>
      <c r="Y38" s="24">
        <v>1127</v>
      </c>
      <c r="Z38" s="24">
        <v>460</v>
      </c>
      <c r="AA38" s="19">
        <v>1587</v>
      </c>
    </row>
    <row r="39" spans="1:27" ht="15">
      <c r="A39" s="19">
        <v>36</v>
      </c>
      <c r="B39" s="8" t="s">
        <v>45</v>
      </c>
      <c r="C39" s="8" t="s">
        <v>8</v>
      </c>
      <c r="D39" s="23">
        <v>24</v>
      </c>
      <c r="E39" s="23">
        <v>377</v>
      </c>
      <c r="F39" s="23">
        <v>8482</v>
      </c>
      <c r="G39" s="24">
        <v>8859</v>
      </c>
      <c r="H39" s="24">
        <v>648</v>
      </c>
      <c r="I39" s="25">
        <v>0.11</v>
      </c>
      <c r="J39" s="26">
        <v>211</v>
      </c>
      <c r="K39" s="26">
        <v>117</v>
      </c>
      <c r="L39" s="24">
        <v>1</v>
      </c>
      <c r="M39" s="24">
        <v>1</v>
      </c>
      <c r="N39" s="24">
        <v>0</v>
      </c>
      <c r="O39" s="24">
        <v>30</v>
      </c>
      <c r="P39" s="24">
        <v>6</v>
      </c>
      <c r="Q39" s="24">
        <v>0</v>
      </c>
      <c r="R39" s="24">
        <v>1</v>
      </c>
      <c r="S39" s="24">
        <v>7</v>
      </c>
      <c r="T39" s="24">
        <v>2</v>
      </c>
      <c r="U39" s="24">
        <v>43</v>
      </c>
      <c r="V39" s="24">
        <v>11</v>
      </c>
      <c r="W39" s="24">
        <v>0</v>
      </c>
      <c r="X39" s="24">
        <v>0</v>
      </c>
      <c r="Y39" s="24">
        <v>102</v>
      </c>
      <c r="Z39" s="24">
        <v>769</v>
      </c>
      <c r="AA39" s="19">
        <v>871</v>
      </c>
    </row>
    <row r="40" spans="1:27" ht="15">
      <c r="A40" s="7">
        <v>37</v>
      </c>
      <c r="B40" s="33" t="s">
        <v>60</v>
      </c>
      <c r="C40" s="14" t="s">
        <v>8</v>
      </c>
      <c r="D40" s="9">
        <v>13</v>
      </c>
      <c r="E40" s="9">
        <v>13193</v>
      </c>
      <c r="F40" s="9">
        <v>141499</v>
      </c>
      <c r="G40" s="10">
        <v>154692</v>
      </c>
      <c r="H40" s="9">
        <v>25484</v>
      </c>
      <c r="I40" s="11">
        <v>0.01</v>
      </c>
      <c r="J40" s="12">
        <v>1363</v>
      </c>
      <c r="K40" s="12">
        <v>384</v>
      </c>
      <c r="L40" s="10">
        <v>0</v>
      </c>
      <c r="M40" s="10">
        <v>0</v>
      </c>
      <c r="N40" s="10">
        <v>0</v>
      </c>
      <c r="O40" s="10">
        <v>40</v>
      </c>
      <c r="P40" s="10">
        <v>17</v>
      </c>
      <c r="Q40" s="10">
        <v>1</v>
      </c>
      <c r="R40" s="10">
        <v>1</v>
      </c>
      <c r="S40" s="10">
        <v>1</v>
      </c>
      <c r="T40" s="10">
        <v>3</v>
      </c>
      <c r="U40" s="10">
        <v>20</v>
      </c>
      <c r="V40" s="10">
        <v>1</v>
      </c>
      <c r="W40" s="10">
        <v>0</v>
      </c>
      <c r="X40" s="10">
        <v>0</v>
      </c>
      <c r="Y40" s="10">
        <v>84</v>
      </c>
      <c r="Z40" s="10">
        <v>1607</v>
      </c>
      <c r="AA40" s="12">
        <v>1691</v>
      </c>
    </row>
    <row r="41" spans="1:27" ht="30.75">
      <c r="A41" s="7">
        <v>38</v>
      </c>
      <c r="B41" s="8" t="s">
        <v>58</v>
      </c>
      <c r="C41" s="14" t="s">
        <v>8</v>
      </c>
      <c r="D41" s="9">
        <v>5</v>
      </c>
      <c r="E41" s="9">
        <v>5850</v>
      </c>
      <c r="F41" s="9">
        <v>36839</v>
      </c>
      <c r="G41" s="10">
        <v>42689</v>
      </c>
      <c r="H41" s="10">
        <v>1408</v>
      </c>
      <c r="I41" s="11">
        <v>0</v>
      </c>
      <c r="J41" s="12">
        <v>111</v>
      </c>
      <c r="K41" s="12">
        <v>53</v>
      </c>
      <c r="L41" s="10">
        <v>0</v>
      </c>
      <c r="M41" s="10">
        <v>0</v>
      </c>
      <c r="N41" s="10">
        <v>0</v>
      </c>
      <c r="O41" s="10">
        <v>4</v>
      </c>
      <c r="P41" s="10">
        <v>0</v>
      </c>
      <c r="Q41" s="10">
        <v>0</v>
      </c>
      <c r="R41" s="10">
        <v>0</v>
      </c>
      <c r="S41" s="10">
        <v>1</v>
      </c>
      <c r="T41" s="10">
        <v>0</v>
      </c>
      <c r="U41" s="10">
        <v>3</v>
      </c>
      <c r="V41" s="10">
        <v>0</v>
      </c>
      <c r="W41" s="10">
        <v>2</v>
      </c>
      <c r="X41" s="10">
        <v>0</v>
      </c>
      <c r="Y41" s="10">
        <v>10</v>
      </c>
      <c r="Z41" s="10">
        <v>163</v>
      </c>
      <c r="AA41" s="9">
        <v>173</v>
      </c>
    </row>
    <row r="42" spans="1:27" ht="30.75">
      <c r="A42" s="19">
        <v>39</v>
      </c>
      <c r="B42" s="8" t="s">
        <v>46</v>
      </c>
      <c r="C42" s="8" t="s">
        <v>8</v>
      </c>
      <c r="D42" s="23">
        <v>4</v>
      </c>
      <c r="E42" s="23">
        <v>96</v>
      </c>
      <c r="F42" s="23">
        <v>6583</v>
      </c>
      <c r="G42" s="24">
        <v>6679</v>
      </c>
      <c r="H42" s="19">
        <v>168</v>
      </c>
      <c r="I42" s="25">
        <v>0</v>
      </c>
      <c r="J42" s="26">
        <v>30</v>
      </c>
      <c r="K42" s="26">
        <v>28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1</v>
      </c>
      <c r="V42" s="24">
        <v>0</v>
      </c>
      <c r="W42" s="24">
        <v>0</v>
      </c>
      <c r="X42" s="24">
        <v>0</v>
      </c>
      <c r="Y42" s="24">
        <v>1</v>
      </c>
      <c r="Z42" s="24">
        <v>0</v>
      </c>
      <c r="AA42" s="19">
        <v>1</v>
      </c>
    </row>
    <row r="43" spans="1:27" ht="30.75">
      <c r="A43" s="19">
        <v>40</v>
      </c>
      <c r="B43" s="8" t="s">
        <v>47</v>
      </c>
      <c r="C43" s="8" t="s">
        <v>8</v>
      </c>
      <c r="D43" s="23">
        <v>92</v>
      </c>
      <c r="E43" s="23">
        <v>1103</v>
      </c>
      <c r="F43" s="23">
        <v>8210</v>
      </c>
      <c r="G43" s="24">
        <v>9313</v>
      </c>
      <c r="H43" s="24">
        <v>701</v>
      </c>
      <c r="I43" s="25">
        <v>0.02</v>
      </c>
      <c r="J43" s="26">
        <v>207</v>
      </c>
      <c r="K43" s="26">
        <v>107</v>
      </c>
      <c r="L43" s="24">
        <v>10</v>
      </c>
      <c r="M43" s="24">
        <v>0</v>
      </c>
      <c r="N43" s="24">
        <v>0</v>
      </c>
      <c r="O43" s="24">
        <v>6</v>
      </c>
      <c r="P43" s="24">
        <v>11</v>
      </c>
      <c r="Q43" s="24">
        <v>2</v>
      </c>
      <c r="R43" s="24">
        <v>1</v>
      </c>
      <c r="S43" s="24">
        <v>5</v>
      </c>
      <c r="T43" s="24">
        <v>1</v>
      </c>
      <c r="U43" s="24">
        <v>54</v>
      </c>
      <c r="V43" s="24">
        <v>0</v>
      </c>
      <c r="W43" s="24">
        <v>1</v>
      </c>
      <c r="X43" s="24">
        <v>0</v>
      </c>
      <c r="Y43" s="24">
        <v>91</v>
      </c>
      <c r="Z43" s="24">
        <v>85</v>
      </c>
      <c r="AA43" s="23">
        <v>176</v>
      </c>
    </row>
    <row r="44" spans="1:27" ht="15">
      <c r="A44" s="19">
        <v>41</v>
      </c>
      <c r="B44" s="8" t="s">
        <v>48</v>
      </c>
      <c r="C44" s="8" t="s">
        <v>8</v>
      </c>
      <c r="D44" s="23">
        <v>18</v>
      </c>
      <c r="E44" s="23">
        <v>1810</v>
      </c>
      <c r="F44" s="23">
        <v>3467</v>
      </c>
      <c r="G44" s="24">
        <v>5277</v>
      </c>
      <c r="H44" s="24">
        <v>377</v>
      </c>
      <c r="I44" s="25">
        <v>0.09</v>
      </c>
      <c r="J44" s="26">
        <v>177</v>
      </c>
      <c r="K44" s="26">
        <v>98</v>
      </c>
      <c r="L44" s="24">
        <v>0</v>
      </c>
      <c r="M44" s="24">
        <v>4</v>
      </c>
      <c r="N44" s="24">
        <v>1</v>
      </c>
      <c r="O44" s="24">
        <v>24</v>
      </c>
      <c r="P44" s="24">
        <v>3</v>
      </c>
      <c r="Q44" s="24">
        <v>1</v>
      </c>
      <c r="R44" s="24">
        <v>3</v>
      </c>
      <c r="S44" s="24">
        <v>46</v>
      </c>
      <c r="T44" s="24">
        <v>1</v>
      </c>
      <c r="U44" s="24">
        <v>26</v>
      </c>
      <c r="V44" s="24">
        <v>0</v>
      </c>
      <c r="W44" s="24">
        <v>7</v>
      </c>
      <c r="X44" s="24">
        <v>0</v>
      </c>
      <c r="Y44" s="24">
        <v>116</v>
      </c>
      <c r="Z44" s="24">
        <v>138</v>
      </c>
      <c r="AA44" s="19">
        <v>254</v>
      </c>
    </row>
    <row r="45" spans="1:27" ht="46.5">
      <c r="A45" s="19">
        <v>42</v>
      </c>
      <c r="B45" s="8" t="s">
        <v>49</v>
      </c>
      <c r="C45" s="8" t="s">
        <v>8</v>
      </c>
      <c r="D45" s="23">
        <v>6</v>
      </c>
      <c r="E45" s="23">
        <v>300</v>
      </c>
      <c r="F45" s="23">
        <v>4399</v>
      </c>
      <c r="G45" s="24">
        <v>4699</v>
      </c>
      <c r="H45" s="24">
        <v>992</v>
      </c>
      <c r="I45" s="25">
        <v>0.01</v>
      </c>
      <c r="J45" s="26">
        <v>30</v>
      </c>
      <c r="K45" s="26">
        <v>25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3">
        <v>0</v>
      </c>
    </row>
    <row r="46" spans="1:27" ht="30.75">
      <c r="A46" s="19">
        <v>43</v>
      </c>
      <c r="B46" s="8" t="s">
        <v>50</v>
      </c>
      <c r="C46" s="8" t="s">
        <v>8</v>
      </c>
      <c r="D46" s="24">
        <v>24</v>
      </c>
      <c r="E46" s="23">
        <v>2496</v>
      </c>
      <c r="F46" s="23">
        <v>9664</v>
      </c>
      <c r="G46" s="24">
        <v>12160</v>
      </c>
      <c r="H46" s="24">
        <v>2043</v>
      </c>
      <c r="I46" s="25">
        <v>0.01</v>
      </c>
      <c r="J46" s="26">
        <v>29</v>
      </c>
      <c r="K46" s="26">
        <v>33</v>
      </c>
      <c r="L46" s="24">
        <v>0</v>
      </c>
      <c r="M46" s="24">
        <v>0</v>
      </c>
      <c r="N46" s="24">
        <v>0</v>
      </c>
      <c r="O46" s="24">
        <v>5</v>
      </c>
      <c r="P46" s="24">
        <v>1</v>
      </c>
      <c r="Q46" s="24">
        <v>0</v>
      </c>
      <c r="R46" s="24">
        <v>1</v>
      </c>
      <c r="S46" s="24">
        <v>1</v>
      </c>
      <c r="T46" s="24">
        <v>0</v>
      </c>
      <c r="U46" s="24">
        <v>4</v>
      </c>
      <c r="V46" s="24">
        <v>0</v>
      </c>
      <c r="W46" s="24">
        <v>4</v>
      </c>
      <c r="X46" s="24">
        <v>0</v>
      </c>
      <c r="Y46" s="24">
        <v>16</v>
      </c>
      <c r="Z46" s="24">
        <v>14</v>
      </c>
      <c r="AA46" s="19">
        <v>30</v>
      </c>
    </row>
    <row r="47" spans="1:27" ht="46.5">
      <c r="A47" s="19">
        <v>44</v>
      </c>
      <c r="B47" s="8" t="s">
        <v>55</v>
      </c>
      <c r="C47" s="14" t="s">
        <v>8</v>
      </c>
      <c r="D47" s="9">
        <v>1</v>
      </c>
      <c r="E47" s="9">
        <v>302</v>
      </c>
      <c r="F47" s="9">
        <v>1961</v>
      </c>
      <c r="G47" s="10">
        <v>2263</v>
      </c>
      <c r="H47" s="10">
        <v>239</v>
      </c>
      <c r="I47" s="11">
        <v>0.01</v>
      </c>
      <c r="J47" s="12">
        <v>83</v>
      </c>
      <c r="K47" s="12">
        <v>38</v>
      </c>
      <c r="L47" s="10">
        <v>0</v>
      </c>
      <c r="M47" s="10">
        <v>0</v>
      </c>
      <c r="N47" s="10">
        <v>0</v>
      </c>
      <c r="O47" s="10">
        <v>0</v>
      </c>
      <c r="P47" s="10">
        <v>3</v>
      </c>
      <c r="Q47" s="10">
        <v>0</v>
      </c>
      <c r="R47" s="10">
        <v>0</v>
      </c>
      <c r="S47" s="10">
        <v>3</v>
      </c>
      <c r="T47" s="10">
        <v>0</v>
      </c>
      <c r="U47" s="10">
        <v>6</v>
      </c>
      <c r="V47" s="10">
        <v>0</v>
      </c>
      <c r="W47" s="10">
        <v>0</v>
      </c>
      <c r="X47" s="10">
        <v>0</v>
      </c>
      <c r="Y47" s="10">
        <v>12</v>
      </c>
      <c r="Z47" s="10">
        <v>10</v>
      </c>
      <c r="AA47" s="9">
        <v>22</v>
      </c>
    </row>
    <row r="48" spans="1:27" ht="15">
      <c r="A48" s="19">
        <v>45</v>
      </c>
      <c r="B48" s="8" t="s">
        <v>51</v>
      </c>
      <c r="C48" s="8" t="s">
        <v>8</v>
      </c>
      <c r="D48" s="23">
        <v>12</v>
      </c>
      <c r="E48" s="23">
        <v>728</v>
      </c>
      <c r="F48" s="23">
        <v>1836</v>
      </c>
      <c r="G48" s="24">
        <v>2564</v>
      </c>
      <c r="H48" s="24">
        <v>99</v>
      </c>
      <c r="I48" s="25">
        <v>0.04</v>
      </c>
      <c r="J48" s="26">
        <v>47</v>
      </c>
      <c r="K48" s="26">
        <v>44</v>
      </c>
      <c r="L48" s="24">
        <v>0</v>
      </c>
      <c r="M48" s="24">
        <v>0</v>
      </c>
      <c r="N48" s="24">
        <v>0</v>
      </c>
      <c r="O48" s="24">
        <v>1</v>
      </c>
      <c r="P48" s="24">
        <v>0</v>
      </c>
      <c r="Q48" s="24">
        <v>0</v>
      </c>
      <c r="R48" s="24">
        <v>0</v>
      </c>
      <c r="S48" s="24">
        <v>4</v>
      </c>
      <c r="T48" s="24">
        <v>2</v>
      </c>
      <c r="U48" s="24">
        <v>2</v>
      </c>
      <c r="V48" s="24">
        <v>0</v>
      </c>
      <c r="W48" s="24">
        <v>5</v>
      </c>
      <c r="X48" s="24">
        <v>0</v>
      </c>
      <c r="Y48" s="24">
        <v>14</v>
      </c>
      <c r="Z48" s="24">
        <v>32</v>
      </c>
      <c r="AA48" s="19">
        <v>46</v>
      </c>
    </row>
    <row r="49" spans="1:27" ht="15">
      <c r="A49" s="19">
        <v>46</v>
      </c>
      <c r="B49" s="8" t="s">
        <v>52</v>
      </c>
      <c r="C49" s="8" t="s">
        <v>8</v>
      </c>
      <c r="D49" s="23">
        <v>18</v>
      </c>
      <c r="E49" s="23">
        <v>272</v>
      </c>
      <c r="F49" s="23">
        <v>2004</v>
      </c>
      <c r="G49" s="24">
        <v>2276</v>
      </c>
      <c r="H49" s="24">
        <v>26</v>
      </c>
      <c r="I49" s="25">
        <v>0.07</v>
      </c>
      <c r="J49" s="26">
        <v>172</v>
      </c>
      <c r="K49" s="26">
        <v>43</v>
      </c>
      <c r="L49" s="24">
        <v>0</v>
      </c>
      <c r="M49" s="24">
        <v>0</v>
      </c>
      <c r="N49" s="24">
        <v>0</v>
      </c>
      <c r="O49" s="24">
        <v>3</v>
      </c>
      <c r="P49" s="24">
        <v>3</v>
      </c>
      <c r="Q49" s="24">
        <v>0</v>
      </c>
      <c r="R49" s="24">
        <v>0</v>
      </c>
      <c r="S49" s="24">
        <v>3</v>
      </c>
      <c r="T49" s="24">
        <v>1</v>
      </c>
      <c r="U49" s="24">
        <v>34</v>
      </c>
      <c r="V49" s="24">
        <v>0</v>
      </c>
      <c r="W49" s="24">
        <v>1</v>
      </c>
      <c r="X49" s="24">
        <v>0</v>
      </c>
      <c r="Y49" s="24">
        <v>45</v>
      </c>
      <c r="Z49" s="24">
        <v>111</v>
      </c>
      <c r="AA49" s="19">
        <v>156</v>
      </c>
    </row>
    <row r="50" spans="1:27" ht="15">
      <c r="A50" s="7">
        <v>47</v>
      </c>
      <c r="B50" s="8" t="s">
        <v>57</v>
      </c>
      <c r="C50" s="14" t="s">
        <v>8</v>
      </c>
      <c r="D50" s="9">
        <v>25</v>
      </c>
      <c r="E50" s="9">
        <v>517</v>
      </c>
      <c r="F50" s="9">
        <v>1457</v>
      </c>
      <c r="G50" s="10">
        <v>1974</v>
      </c>
      <c r="H50" s="10">
        <v>176</v>
      </c>
      <c r="I50" s="11">
        <v>0.04</v>
      </c>
      <c r="J50" s="12">
        <v>86</v>
      </c>
      <c r="K50" s="12">
        <v>30</v>
      </c>
      <c r="L50" s="10">
        <v>0</v>
      </c>
      <c r="M50" s="10">
        <v>0</v>
      </c>
      <c r="N50" s="10">
        <v>0</v>
      </c>
      <c r="O50" s="10">
        <v>3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38</v>
      </c>
      <c r="V50" s="10">
        <v>0</v>
      </c>
      <c r="W50" s="10">
        <v>3</v>
      </c>
      <c r="X50" s="10">
        <v>0</v>
      </c>
      <c r="Y50" s="10">
        <v>44</v>
      </c>
      <c r="Z50" s="10">
        <v>3</v>
      </c>
      <c r="AA50" s="9">
        <v>47</v>
      </c>
    </row>
    <row r="51" spans="1:27" ht="15">
      <c r="A51" s="19">
        <v>48</v>
      </c>
      <c r="B51" s="8" t="s">
        <v>53</v>
      </c>
      <c r="C51" s="8" t="s">
        <v>8</v>
      </c>
      <c r="D51" s="24">
        <v>4</v>
      </c>
      <c r="E51" s="23">
        <v>267</v>
      </c>
      <c r="F51" s="23">
        <v>1502</v>
      </c>
      <c r="G51" s="24">
        <v>1769</v>
      </c>
      <c r="H51" s="24">
        <v>64</v>
      </c>
      <c r="I51" s="25">
        <v>0</v>
      </c>
      <c r="J51" s="26">
        <v>20</v>
      </c>
      <c r="K51" s="26">
        <v>19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19">
        <v>0</v>
      </c>
    </row>
    <row r="52" spans="1:27" ht="30.75">
      <c r="A52" s="19">
        <v>49</v>
      </c>
      <c r="B52" s="8" t="s">
        <v>54</v>
      </c>
      <c r="C52" s="8" t="s">
        <v>8</v>
      </c>
      <c r="D52" s="23">
        <v>6</v>
      </c>
      <c r="E52" s="23">
        <v>170</v>
      </c>
      <c r="F52" s="23">
        <v>3348</v>
      </c>
      <c r="G52" s="24">
        <v>3518</v>
      </c>
      <c r="H52" s="24">
        <v>641</v>
      </c>
      <c r="I52" s="25">
        <v>0.08</v>
      </c>
      <c r="J52" s="26">
        <v>28</v>
      </c>
      <c r="K52" s="26">
        <v>18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1</v>
      </c>
      <c r="R52" s="24">
        <v>0</v>
      </c>
      <c r="S52" s="24">
        <v>0</v>
      </c>
      <c r="T52" s="24">
        <v>0</v>
      </c>
      <c r="U52" s="24">
        <v>5</v>
      </c>
      <c r="V52" s="24">
        <v>0</v>
      </c>
      <c r="W52" s="24">
        <v>0</v>
      </c>
      <c r="X52" s="24">
        <v>0</v>
      </c>
      <c r="Y52" s="24">
        <v>6</v>
      </c>
      <c r="Z52" s="24">
        <v>7</v>
      </c>
      <c r="AA52" s="19">
        <v>13</v>
      </c>
    </row>
    <row r="53" spans="1:27" ht="30.75">
      <c r="A53" s="7">
        <v>50</v>
      </c>
      <c r="B53" s="8" t="s">
        <v>56</v>
      </c>
      <c r="C53" s="14" t="s">
        <v>8</v>
      </c>
      <c r="D53" s="9">
        <v>6</v>
      </c>
      <c r="E53" s="9">
        <v>126</v>
      </c>
      <c r="F53" s="9">
        <v>2570</v>
      </c>
      <c r="G53" s="10">
        <v>2696</v>
      </c>
      <c r="H53" s="10">
        <v>108</v>
      </c>
      <c r="I53" s="11">
        <v>0.01</v>
      </c>
      <c r="J53" s="12">
        <v>685</v>
      </c>
      <c r="K53" s="12">
        <v>52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1</v>
      </c>
      <c r="R53" s="10">
        <v>0</v>
      </c>
      <c r="S53" s="10">
        <v>4</v>
      </c>
      <c r="T53" s="10">
        <v>0</v>
      </c>
      <c r="U53" s="10">
        <v>9</v>
      </c>
      <c r="V53" s="10">
        <v>0</v>
      </c>
      <c r="W53" s="10">
        <v>0</v>
      </c>
      <c r="X53" s="10">
        <v>0</v>
      </c>
      <c r="Y53" s="10">
        <v>14</v>
      </c>
      <c r="Z53" s="10">
        <v>15</v>
      </c>
      <c r="AA53" s="9">
        <v>29</v>
      </c>
    </row>
    <row r="54" spans="1:27" ht="30.75">
      <c r="A54" s="7">
        <v>51</v>
      </c>
      <c r="B54" s="8" t="s">
        <v>81</v>
      </c>
      <c r="C54" s="14" t="s">
        <v>8</v>
      </c>
      <c r="D54" s="9">
        <v>34</v>
      </c>
      <c r="E54" s="9">
        <v>786</v>
      </c>
      <c r="F54" s="9">
        <v>5148</v>
      </c>
      <c r="G54" s="10">
        <v>5934</v>
      </c>
      <c r="H54" s="10">
        <v>404</v>
      </c>
      <c r="I54" s="11">
        <v>0.06</v>
      </c>
      <c r="J54" s="12">
        <v>68</v>
      </c>
      <c r="K54" s="12">
        <v>74</v>
      </c>
      <c r="L54" s="10">
        <v>43</v>
      </c>
      <c r="M54" s="10">
        <v>0</v>
      </c>
      <c r="N54" s="10">
        <v>55</v>
      </c>
      <c r="O54" s="10">
        <v>28</v>
      </c>
      <c r="P54" s="10">
        <v>0</v>
      </c>
      <c r="Q54" s="10">
        <v>10</v>
      </c>
      <c r="R54" s="10">
        <v>4</v>
      </c>
      <c r="S54" s="10">
        <v>2</v>
      </c>
      <c r="T54" s="10">
        <v>168</v>
      </c>
      <c r="U54" s="10">
        <v>11</v>
      </c>
      <c r="V54" s="10">
        <v>10</v>
      </c>
      <c r="W54" s="10">
        <v>24</v>
      </c>
      <c r="X54" s="10">
        <v>0</v>
      </c>
      <c r="Y54" s="10">
        <v>355</v>
      </c>
      <c r="Z54" s="10">
        <v>294</v>
      </c>
      <c r="AA54" s="9">
        <v>649</v>
      </c>
    </row>
    <row r="55" spans="1:27" ht="15">
      <c r="A55" s="7">
        <v>52</v>
      </c>
      <c r="B55" s="8" t="s">
        <v>82</v>
      </c>
      <c r="C55" s="14" t="s">
        <v>8</v>
      </c>
      <c r="D55" s="9">
        <v>1</v>
      </c>
      <c r="E55" s="9">
        <v>291</v>
      </c>
      <c r="F55" s="9">
        <v>3244</v>
      </c>
      <c r="G55" s="10">
        <v>3535</v>
      </c>
      <c r="H55" s="10">
        <v>298</v>
      </c>
      <c r="I55" s="11">
        <v>0.02</v>
      </c>
      <c r="J55" s="12">
        <v>19</v>
      </c>
      <c r="K55" s="12">
        <v>18</v>
      </c>
      <c r="L55" s="10">
        <v>6</v>
      </c>
      <c r="M55" s="10">
        <v>0</v>
      </c>
      <c r="N55" s="10">
        <v>0</v>
      </c>
      <c r="O55" s="10">
        <v>1</v>
      </c>
      <c r="P55" s="10">
        <v>0</v>
      </c>
      <c r="Q55" s="10">
        <v>0</v>
      </c>
      <c r="R55" s="10">
        <v>4</v>
      </c>
      <c r="S55" s="10">
        <v>0</v>
      </c>
      <c r="T55" s="10">
        <v>0</v>
      </c>
      <c r="U55" s="10">
        <v>1</v>
      </c>
      <c r="V55" s="10">
        <v>0</v>
      </c>
      <c r="W55" s="10">
        <v>0</v>
      </c>
      <c r="X55" s="10">
        <v>0</v>
      </c>
      <c r="Y55" s="10">
        <v>12</v>
      </c>
      <c r="Z55" s="10">
        <v>50</v>
      </c>
      <c r="AA55" s="9">
        <v>62</v>
      </c>
    </row>
    <row r="56" spans="1:27" ht="15">
      <c r="A56" s="7"/>
      <c r="B56" s="8"/>
      <c r="C56" s="14"/>
      <c r="D56" s="9"/>
      <c r="E56" s="9"/>
      <c r="F56" s="9"/>
      <c r="G56" s="10"/>
      <c r="H56" s="10"/>
      <c r="I56" s="11"/>
      <c r="J56" s="12"/>
      <c r="K56" s="12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9"/>
    </row>
    <row r="57" spans="1:27" ht="36.75">
      <c r="A57" s="7"/>
      <c r="B57" s="32" t="s">
        <v>70</v>
      </c>
      <c r="C57" s="14"/>
      <c r="D57" s="9"/>
      <c r="E57" s="9"/>
      <c r="F57" s="9"/>
      <c r="G57" s="10"/>
      <c r="H57" s="10"/>
      <c r="I57" s="11"/>
      <c r="J57" s="12"/>
      <c r="K57" s="12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9"/>
    </row>
    <row r="58" spans="1:27" ht="15">
      <c r="A58" s="7">
        <v>53</v>
      </c>
      <c r="B58" s="8" t="s">
        <v>10</v>
      </c>
      <c r="C58" s="14" t="s">
        <v>8</v>
      </c>
      <c r="D58" s="9">
        <v>1</v>
      </c>
      <c r="E58" s="9">
        <v>39</v>
      </c>
      <c r="F58" s="9">
        <v>3444</v>
      </c>
      <c r="G58" s="10">
        <v>3483</v>
      </c>
      <c r="H58" s="9">
        <v>912</v>
      </c>
      <c r="I58" s="11">
        <v>0.02</v>
      </c>
      <c r="J58" s="12">
        <v>0</v>
      </c>
      <c r="K58" s="9">
        <v>0</v>
      </c>
      <c r="L58" s="7">
        <v>0</v>
      </c>
      <c r="M58" s="7">
        <v>0</v>
      </c>
      <c r="N58" s="7">
        <v>0</v>
      </c>
      <c r="O58" s="7">
        <v>0</v>
      </c>
      <c r="P58" s="7">
        <v>17</v>
      </c>
      <c r="Q58" s="7">
        <v>0</v>
      </c>
      <c r="R58" s="7">
        <v>0</v>
      </c>
      <c r="S58" s="7">
        <v>0</v>
      </c>
      <c r="T58" s="7">
        <v>0</v>
      </c>
      <c r="U58" s="7">
        <v>31</v>
      </c>
      <c r="V58" s="7">
        <v>0</v>
      </c>
      <c r="W58" s="7">
        <v>0</v>
      </c>
      <c r="X58" s="7">
        <v>0</v>
      </c>
      <c r="Y58" s="7">
        <v>48</v>
      </c>
      <c r="Z58" s="7">
        <v>0</v>
      </c>
      <c r="AA58" s="7">
        <v>48</v>
      </c>
    </row>
    <row r="59" spans="1:27" ht="15">
      <c r="A59" s="7">
        <v>54</v>
      </c>
      <c r="B59" s="8" t="s">
        <v>62</v>
      </c>
      <c r="C59" s="14" t="s">
        <v>8</v>
      </c>
      <c r="D59" s="9">
        <v>1</v>
      </c>
      <c r="E59" s="9">
        <v>1088</v>
      </c>
      <c r="F59" s="9">
        <v>12238</v>
      </c>
      <c r="G59" s="10">
        <v>13326</v>
      </c>
      <c r="H59" s="9">
        <v>4046</v>
      </c>
      <c r="I59" s="11">
        <v>0.06</v>
      </c>
      <c r="J59" s="12">
        <v>0</v>
      </c>
      <c r="K59" s="12">
        <v>0</v>
      </c>
      <c r="L59" s="10">
        <v>1</v>
      </c>
      <c r="M59" s="10">
        <v>0</v>
      </c>
      <c r="N59" s="10">
        <v>0</v>
      </c>
      <c r="O59" s="10">
        <v>0</v>
      </c>
      <c r="P59" s="10">
        <v>1</v>
      </c>
      <c r="Q59" s="10">
        <v>0</v>
      </c>
      <c r="R59" s="10">
        <v>2</v>
      </c>
      <c r="S59" s="10">
        <v>2</v>
      </c>
      <c r="T59" s="10">
        <v>0</v>
      </c>
      <c r="U59" s="10">
        <v>52</v>
      </c>
      <c r="V59" s="10">
        <v>0</v>
      </c>
      <c r="W59" s="10">
        <v>0</v>
      </c>
      <c r="X59" s="10">
        <v>0</v>
      </c>
      <c r="Y59" s="10">
        <v>58</v>
      </c>
      <c r="Z59" s="10">
        <v>550</v>
      </c>
      <c r="AA59" s="7">
        <v>608</v>
      </c>
    </row>
    <row r="60" spans="1:27" ht="15">
      <c r="A60" s="7">
        <v>55</v>
      </c>
      <c r="B60" s="8" t="s">
        <v>63</v>
      </c>
      <c r="C60" s="14" t="s">
        <v>8</v>
      </c>
      <c r="D60" s="9">
        <v>1</v>
      </c>
      <c r="E60" s="9">
        <v>237</v>
      </c>
      <c r="F60" s="9">
        <v>3866</v>
      </c>
      <c r="G60" s="10">
        <v>4103</v>
      </c>
      <c r="H60" s="9">
        <v>98</v>
      </c>
      <c r="I60" s="11">
        <v>0.1</v>
      </c>
      <c r="J60" s="12">
        <v>1</v>
      </c>
      <c r="K60" s="12">
        <v>1</v>
      </c>
      <c r="L60" s="10">
        <v>0</v>
      </c>
      <c r="M60" s="10">
        <v>97</v>
      </c>
      <c r="N60" s="10">
        <v>0</v>
      </c>
      <c r="O60" s="10">
        <v>1</v>
      </c>
      <c r="P60" s="10">
        <v>115</v>
      </c>
      <c r="Q60" s="10">
        <v>0</v>
      </c>
      <c r="R60" s="10">
        <v>23</v>
      </c>
      <c r="S60" s="10">
        <v>2</v>
      </c>
      <c r="T60" s="10">
        <v>1</v>
      </c>
      <c r="U60" s="10">
        <v>142</v>
      </c>
      <c r="V60" s="10">
        <v>0</v>
      </c>
      <c r="W60" s="10">
        <v>0</v>
      </c>
      <c r="X60" s="10">
        <v>0</v>
      </c>
      <c r="Y60" s="10">
        <v>381</v>
      </c>
      <c r="Z60" s="10">
        <v>248</v>
      </c>
      <c r="AA60" s="10">
        <v>629</v>
      </c>
    </row>
    <row r="61" spans="1:27" ht="30.75">
      <c r="A61" s="7">
        <v>56</v>
      </c>
      <c r="B61" s="8" t="s">
        <v>64</v>
      </c>
      <c r="C61" s="14" t="s">
        <v>8</v>
      </c>
      <c r="D61" s="9">
        <v>1</v>
      </c>
      <c r="E61" s="9">
        <v>15</v>
      </c>
      <c r="F61" s="9">
        <v>3754</v>
      </c>
      <c r="G61" s="10">
        <v>3769</v>
      </c>
      <c r="H61" s="9">
        <v>326</v>
      </c>
      <c r="I61" s="11">
        <v>0.03</v>
      </c>
      <c r="J61" s="12">
        <v>1</v>
      </c>
      <c r="K61" s="12">
        <v>1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11</v>
      </c>
      <c r="V61" s="10">
        <v>0</v>
      </c>
      <c r="W61" s="10">
        <v>0</v>
      </c>
      <c r="X61" s="10">
        <v>0</v>
      </c>
      <c r="Y61" s="10">
        <v>11</v>
      </c>
      <c r="Z61" s="10">
        <v>108</v>
      </c>
      <c r="AA61" s="7">
        <v>119</v>
      </c>
    </row>
    <row r="62" spans="1:27" ht="30.75">
      <c r="A62" s="19">
        <v>57</v>
      </c>
      <c r="B62" s="8" t="s">
        <v>65</v>
      </c>
      <c r="C62" s="14" t="s">
        <v>8</v>
      </c>
      <c r="D62" s="9">
        <v>1</v>
      </c>
      <c r="E62" s="9">
        <v>125</v>
      </c>
      <c r="F62" s="9">
        <v>3375</v>
      </c>
      <c r="G62" s="10">
        <v>3500</v>
      </c>
      <c r="H62" s="9">
        <v>633</v>
      </c>
      <c r="I62" s="11">
        <v>0</v>
      </c>
      <c r="J62" s="12">
        <v>30</v>
      </c>
      <c r="K62" s="12">
        <v>2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</row>
    <row r="63" spans="1:27" ht="15">
      <c r="A63" s="7">
        <v>58</v>
      </c>
      <c r="B63" s="8" t="s">
        <v>68</v>
      </c>
      <c r="C63" s="14" t="s">
        <v>8</v>
      </c>
      <c r="D63" s="10" t="s">
        <v>11</v>
      </c>
      <c r="E63" s="9">
        <v>5</v>
      </c>
      <c r="F63" s="9">
        <v>1921</v>
      </c>
      <c r="G63" s="10">
        <v>1926</v>
      </c>
      <c r="H63" s="9">
        <v>799</v>
      </c>
      <c r="I63" s="11">
        <v>0.03</v>
      </c>
      <c r="J63" s="12">
        <v>14</v>
      </c>
      <c r="K63" s="12">
        <v>12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2</v>
      </c>
      <c r="T63" s="10">
        <v>25</v>
      </c>
      <c r="U63" s="10">
        <v>4</v>
      </c>
      <c r="V63" s="10">
        <v>0</v>
      </c>
      <c r="W63" s="10">
        <v>0</v>
      </c>
      <c r="X63" s="10">
        <v>35</v>
      </c>
      <c r="Y63" s="10">
        <v>66</v>
      </c>
      <c r="Z63" s="10">
        <v>0</v>
      </c>
      <c r="AA63" s="7">
        <v>66</v>
      </c>
    </row>
    <row r="64" spans="1:27" ht="15">
      <c r="A64" s="7">
        <v>59</v>
      </c>
      <c r="B64" s="8" t="s">
        <v>61</v>
      </c>
      <c r="C64" s="8" t="s">
        <v>8</v>
      </c>
      <c r="D64" s="9">
        <v>1</v>
      </c>
      <c r="E64" s="9">
        <v>17</v>
      </c>
      <c r="F64" s="9">
        <v>1061</v>
      </c>
      <c r="G64" s="10">
        <v>1078</v>
      </c>
      <c r="H64" s="10">
        <v>146</v>
      </c>
      <c r="I64" s="10">
        <v>0</v>
      </c>
      <c r="J64" s="12">
        <v>36</v>
      </c>
      <c r="K64" s="12">
        <v>20</v>
      </c>
      <c r="L64" s="10">
        <v>3</v>
      </c>
      <c r="M64" s="10">
        <v>2</v>
      </c>
      <c r="N64" s="10">
        <v>0</v>
      </c>
      <c r="O64" s="10">
        <v>5</v>
      </c>
      <c r="P64" s="10">
        <v>2</v>
      </c>
      <c r="Q64" s="10">
        <v>1</v>
      </c>
      <c r="R64" s="10">
        <v>0</v>
      </c>
      <c r="S64" s="10">
        <v>0</v>
      </c>
      <c r="T64" s="10">
        <v>8</v>
      </c>
      <c r="U64" s="10">
        <v>26</v>
      </c>
      <c r="V64" s="10">
        <v>0</v>
      </c>
      <c r="W64" s="10">
        <v>0</v>
      </c>
      <c r="X64" s="10">
        <v>0</v>
      </c>
      <c r="Y64" s="10">
        <v>47</v>
      </c>
      <c r="Z64" s="10">
        <v>0</v>
      </c>
      <c r="AA64" s="9">
        <v>47</v>
      </c>
    </row>
    <row r="65" spans="1:27" ht="15">
      <c r="A65" s="7">
        <v>60</v>
      </c>
      <c r="B65" s="8" t="s">
        <v>66</v>
      </c>
      <c r="C65" s="14" t="s">
        <v>8</v>
      </c>
      <c r="D65" s="9">
        <v>1</v>
      </c>
      <c r="E65" s="9">
        <v>669</v>
      </c>
      <c r="F65" s="9">
        <v>1557</v>
      </c>
      <c r="G65" s="10">
        <v>2226</v>
      </c>
      <c r="H65" s="9">
        <v>116</v>
      </c>
      <c r="I65" s="11">
        <v>0.12</v>
      </c>
      <c r="J65" s="12">
        <v>4</v>
      </c>
      <c r="K65" s="12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14</v>
      </c>
      <c r="V65" s="10">
        <v>0</v>
      </c>
      <c r="W65" s="10">
        <v>0</v>
      </c>
      <c r="X65" s="10">
        <v>0</v>
      </c>
      <c r="Y65" s="10">
        <v>14</v>
      </c>
      <c r="Z65" s="10">
        <v>172</v>
      </c>
      <c r="AA65" s="7">
        <v>186</v>
      </c>
    </row>
    <row r="66" spans="1:27" ht="15">
      <c r="A66" s="7">
        <v>61</v>
      </c>
      <c r="B66" s="8" t="s">
        <v>67</v>
      </c>
      <c r="C66" s="14" t="s">
        <v>8</v>
      </c>
      <c r="D66" s="9">
        <v>1</v>
      </c>
      <c r="E66" s="9">
        <v>1311</v>
      </c>
      <c r="F66" s="9">
        <v>25890</v>
      </c>
      <c r="G66" s="10">
        <v>27201</v>
      </c>
      <c r="H66" s="9">
        <v>699</v>
      </c>
      <c r="I66" s="11">
        <v>0.09</v>
      </c>
      <c r="J66" s="12">
        <v>57</v>
      </c>
      <c r="K66" s="12">
        <v>57</v>
      </c>
      <c r="L66" s="10">
        <v>33</v>
      </c>
      <c r="M66" s="10">
        <v>0</v>
      </c>
      <c r="N66" s="10">
        <v>0</v>
      </c>
      <c r="O66" s="10">
        <v>2</v>
      </c>
      <c r="P66" s="10">
        <v>37</v>
      </c>
      <c r="Q66" s="10">
        <v>31</v>
      </c>
      <c r="R66" s="10">
        <v>156</v>
      </c>
      <c r="S66" s="10">
        <v>680</v>
      </c>
      <c r="T66" s="10">
        <v>24</v>
      </c>
      <c r="U66" s="10">
        <v>641</v>
      </c>
      <c r="V66" s="10">
        <v>54</v>
      </c>
      <c r="W66" s="10">
        <v>64</v>
      </c>
      <c r="X66" s="10">
        <v>56</v>
      </c>
      <c r="Y66" s="10">
        <v>1778</v>
      </c>
      <c r="Z66" s="10">
        <v>563</v>
      </c>
      <c r="AA66" s="7">
        <v>2341</v>
      </c>
    </row>
    <row r="67" spans="1:27" ht="15">
      <c r="A67" s="7">
        <v>62</v>
      </c>
      <c r="B67" s="8" t="s">
        <v>76</v>
      </c>
      <c r="C67" s="14" t="s">
        <v>8</v>
      </c>
      <c r="D67" s="9">
        <v>1</v>
      </c>
      <c r="E67" s="9">
        <v>107601</v>
      </c>
      <c r="F67" s="9">
        <v>18397</v>
      </c>
      <c r="G67" s="10">
        <v>125998</v>
      </c>
      <c r="H67" s="9">
        <v>3615</v>
      </c>
      <c r="I67" s="11">
        <v>0.05</v>
      </c>
      <c r="J67" s="12">
        <v>479</v>
      </c>
      <c r="K67" s="12">
        <v>479</v>
      </c>
      <c r="L67" s="10">
        <v>17</v>
      </c>
      <c r="M67" s="10">
        <v>0</v>
      </c>
      <c r="N67" s="10">
        <v>0</v>
      </c>
      <c r="O67" s="10">
        <v>0</v>
      </c>
      <c r="P67" s="10">
        <v>27</v>
      </c>
      <c r="Q67" s="10">
        <v>9</v>
      </c>
      <c r="R67" s="10">
        <v>4</v>
      </c>
      <c r="S67" s="10">
        <v>56</v>
      </c>
      <c r="T67" s="10">
        <v>1</v>
      </c>
      <c r="U67" s="10">
        <v>344</v>
      </c>
      <c r="V67" s="10">
        <v>46</v>
      </c>
      <c r="W67" s="10">
        <v>22</v>
      </c>
      <c r="X67" s="10">
        <v>0</v>
      </c>
      <c r="Y67" s="10">
        <v>526</v>
      </c>
      <c r="Z67" s="10">
        <v>428</v>
      </c>
      <c r="AA67" s="7">
        <v>954</v>
      </c>
    </row>
    <row r="68" spans="1:27" ht="15">
      <c r="A68" s="7">
        <v>63</v>
      </c>
      <c r="B68" s="8" t="s">
        <v>77</v>
      </c>
      <c r="C68" s="14" t="s">
        <v>8</v>
      </c>
      <c r="D68" s="9">
        <v>1</v>
      </c>
      <c r="E68" s="9">
        <v>4187</v>
      </c>
      <c r="F68" s="9">
        <v>5420</v>
      </c>
      <c r="G68" s="10">
        <v>9607</v>
      </c>
      <c r="H68" s="9">
        <v>278</v>
      </c>
      <c r="I68" s="11">
        <v>0.11</v>
      </c>
      <c r="J68" s="12">
        <v>8</v>
      </c>
      <c r="K68" s="12">
        <v>8</v>
      </c>
      <c r="L68" s="10">
        <v>107</v>
      </c>
      <c r="M68" s="10">
        <v>0</v>
      </c>
      <c r="N68" s="10">
        <v>0</v>
      </c>
      <c r="O68" s="10">
        <v>0</v>
      </c>
      <c r="P68" s="10">
        <v>37</v>
      </c>
      <c r="Q68" s="10">
        <v>0</v>
      </c>
      <c r="R68" s="10">
        <v>0</v>
      </c>
      <c r="S68" s="10">
        <v>5</v>
      </c>
      <c r="T68" s="10">
        <v>0</v>
      </c>
      <c r="U68" s="10">
        <v>188</v>
      </c>
      <c r="V68" s="10">
        <v>0</v>
      </c>
      <c r="W68" s="10">
        <v>0</v>
      </c>
      <c r="X68" s="10">
        <v>0</v>
      </c>
      <c r="Y68" s="10">
        <v>337</v>
      </c>
      <c r="Z68" s="10">
        <v>260</v>
      </c>
      <c r="AA68" s="7">
        <v>597</v>
      </c>
    </row>
    <row r="69" spans="1:27" ht="15">
      <c r="A69" s="7">
        <v>64</v>
      </c>
      <c r="B69" s="8" t="s">
        <v>78</v>
      </c>
      <c r="C69" s="14" t="s">
        <v>8</v>
      </c>
      <c r="D69" s="9">
        <v>1</v>
      </c>
      <c r="E69" s="72" t="s">
        <v>121</v>
      </c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4"/>
    </row>
    <row r="70" spans="1:27" ht="15">
      <c r="A70" s="7">
        <v>65</v>
      </c>
      <c r="B70" s="8" t="s">
        <v>79</v>
      </c>
      <c r="C70" s="14" t="s">
        <v>8</v>
      </c>
      <c r="D70" s="9">
        <v>193</v>
      </c>
      <c r="E70" s="9">
        <v>26644</v>
      </c>
      <c r="F70" s="9">
        <v>108009</v>
      </c>
      <c r="G70" s="10">
        <v>134653</v>
      </c>
      <c r="H70" s="9">
        <v>27969</v>
      </c>
      <c r="I70" s="11">
        <v>0.01</v>
      </c>
      <c r="J70" s="12">
        <v>572</v>
      </c>
      <c r="K70" s="12">
        <v>352</v>
      </c>
      <c r="L70" s="10">
        <v>0</v>
      </c>
      <c r="M70" s="10">
        <v>0</v>
      </c>
      <c r="N70" s="10">
        <v>0</v>
      </c>
      <c r="O70" s="10">
        <v>7</v>
      </c>
      <c r="P70" s="10">
        <v>44</v>
      </c>
      <c r="Q70" s="10">
        <v>8</v>
      </c>
      <c r="R70" s="10">
        <v>1</v>
      </c>
      <c r="S70" s="10">
        <v>24</v>
      </c>
      <c r="T70" s="10">
        <v>0</v>
      </c>
      <c r="U70" s="10">
        <v>111</v>
      </c>
      <c r="V70" s="10">
        <v>0</v>
      </c>
      <c r="W70" s="10">
        <v>8</v>
      </c>
      <c r="X70" s="10">
        <v>8</v>
      </c>
      <c r="Y70" s="10">
        <v>211</v>
      </c>
      <c r="Z70" s="10">
        <v>444</v>
      </c>
      <c r="AA70" s="7">
        <v>655</v>
      </c>
    </row>
    <row r="71" spans="1:27" ht="15">
      <c r="A71" s="13"/>
      <c r="B71" s="3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Y71" s="13"/>
      <c r="Z71" s="13"/>
      <c r="AA71" s="13"/>
    </row>
  </sheetData>
  <sheetProtection/>
  <mergeCells count="2">
    <mergeCell ref="A1:AA1"/>
    <mergeCell ref="E69:AA6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Venkatesh Nayak</dc:creator>
  <cp:keywords/>
  <dc:description/>
  <cp:lastModifiedBy>Venkatesh Nayak</cp:lastModifiedBy>
  <dcterms:created xsi:type="dcterms:W3CDTF">2021-03-18T14:12:50Z</dcterms:created>
  <dcterms:modified xsi:type="dcterms:W3CDTF">2021-03-22T20:49:39Z</dcterms:modified>
  <cp:category/>
  <cp:version/>
  <cp:contentType/>
  <cp:contentStatus/>
</cp:coreProperties>
</file>